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<sst xmlns="http://schemas.openxmlformats.org/spreadsheetml/2006/main" count="8565" uniqueCount="1491">
  <si>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</si>
  <si>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</si>
  <si>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</si>
  <si>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</si>
  <si>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</si>
  <si>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</si>
  <si>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</si>
  <si>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</si>
  <si>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</si>
  <si>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</si>
  <si>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</si>
  <si>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</si>
  <si>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</si>
  <si>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</si>
  <si>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</si>
  <si>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</si>
  <si>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</si>
  <si>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</si>
  <si>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</si>
  <si>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</si>
  <si>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</si>
  <si>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</si>
  <si>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</si>
  <si>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</si>
  <si>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</si>
  <si>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</si>
  <si>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</si>
  <si>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</si>
  <si>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</si>
  <si>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</si>
  <si>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</si>
  <si>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</si>
  <si>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</si>
  <si>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</si>
  <si>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</si>
  <si>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</si>
  <si>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</si>
  <si>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</si>
  <si>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</si>
  <si>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</si>
  <si>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</si>
  <si>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</si>
  <si>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</si>
  <si>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</si>
  <si>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</si>
  <si>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</si>
  <si>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</si>
  <si>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</si>
  <si>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</si>
  <si>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</si>
  <si>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</si>
  <si>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</si>
  <si>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</si>
  <si>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</si>
  <si>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</si>
  <si>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</si>
  <si>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</si>
  <si>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</si>
  <si>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</si>
  <si>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</si>
  <si>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</si>
  <si>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</si>
  <si>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</si>
  <si>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</si>
  <si>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</si>
  <si>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</si>
  <si>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</si>
  <si>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</si>
  <si>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</si>
  <si>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</si>
  <si>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</si>
  <si>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</si>
  <si>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</si>
  <si>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</si>
  <si>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</si>
  <si>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</si>
  <si>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</si>
  <si>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</si>
  <si>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</si>
  <si>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</si>
  <si>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</si>
  <si>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</si>
  <si>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</si>
  <si>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</si>
  <si>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</si>
  <si>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</si>
  <si>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</si>
  <si>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</si>
  <si>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</si>
  <si>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</si>
  <si>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</si>
  <si>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</si>
  <si>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</si>
  <si>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</si>
  <si>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</si>
  <si>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</si>
  <si>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</si>
  <si>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</si>
  <si>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</si>
  <si>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</si>
  <si>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</si>
  <si>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</si>
  <si>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</si>
  <si>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</si>
  <si>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</si>
  <si>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</si>
  <si>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</si>
  <si>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</si>
  <si>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</si>
  <si>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</si>
  <si>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</si>
  <si>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</si>
  <si>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</si>
  <si>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</si>
  <si>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</si>
  <si>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</si>
  <si>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</si>
  <si>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</si>
  <si>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</si>
  <si>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</si>
  <si>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</si>
  <si>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</si>
  <si>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</si>
  <si>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</si>
  <si>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</si>
  <si>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</si>
  <si>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</si>
  <si>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</si>
  <si>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</si>
  <si>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</si>
  <si>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</si>
  <si>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</si>
  <si>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</si>
  <si>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</si>
  <si>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</si>
  <si>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</si>
  <si>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</si>
  <si>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</si>
  <si>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</si>
  <si>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</si>
  <si>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</si>
  <si>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</si>
  <si>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</si>
  <si>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</si>
  <si>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</si>
  <si>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</si>
  <si>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https://contrataciondelestado.es/wps/poc?uri=deeplink:detalle_licitacion&amp;idEvl=wjUkxL%2F82ltvYnTkQN0%2FZA%3D%3D</t>
  </si>
  <si>
    <t xml:space="preserve">VIGENTE</t>
  </si>
  <si>
    <t xml:space="preserve">Resuelta</t>
  </si>
  <si>
    <t xml:space="preserve">PA 15/21_1331</t>
  </si>
  <si>
    <t xml:space="preserve">Servicio de almacenamiento   en la Nube para la Universidad Complutense de Madrid</t>
  </si>
  <si>
    <t xml:space="preserve">72000000;</t>
  </si>
  <si>
    <t xml:space="preserve">72000000</t>
  </si>
  <si>
    <t xml:space="preserve">Servicios TI: consultoría, desarrollo de software, Internet y apoyo</t>
  </si>
  <si>
    <t xml:space="preserve">Servicios</t>
  </si>
  <si>
    <t xml:space="preserve">ES300 - Madrid</t>
  </si>
  <si>
    <t xml:space="preserve">Madrid</t>
  </si>
  <si>
    <t xml:space="preserve">40.40841191</t>
  </si>
  <si>
    <t xml:space="preserve">-3.68760088</t>
  </si>
  <si>
    <t xml:space="preserve">Rectorado de la Universidad Complutense de Madrid</t>
  </si>
  <si>
    <t xml:space="preserve">Q2818014I</t>
  </si>
  <si>
    <t xml:space="preserve">U01000001</t>
  </si>
  <si>
    <t xml:space="preserve">https://contrataciondelestado.es/wps/poc?uri=deeplink:perfilContratante&amp;idBp=O%2FDko33i6VEQK2TEfXGy%2BA%3D%3D</t>
  </si>
  <si>
    <t xml:space="preserve">Otras Entidades del Sector Público</t>
  </si>
  <si>
    <t xml:space="preserve">28040</t>
  </si>
  <si>
    <t xml:space="preserve">Abierto</t>
  </si>
  <si>
    <t xml:space="preserve">No aplica</t>
  </si>
  <si>
    <t xml:space="preserve">Ordinaria</t>
  </si>
  <si>
    <t xml:space="preserve">Electrónica</t>
  </si>
  <si>
    <t xml:space="preserve">2014/24/EU</t>
  </si>
  <si>
    <t xml:space="preserve">No</t>
  </si>
  <si>
    <t xml:space="preserve">SI, siguiendo indicaciones del apartado 16 de la caratula del PCAP.</t>
  </si>
  <si>
    <t xml:space="preserve">Sin lotes</t>
  </si>
  <si>
    <t xml:space="preserve">Adjudicado</t>
  </si>
  <si>
    <t xml:space="preserve">2021/001331</t>
  </si>
  <si>
    <t xml:space="preserve">NUBALIA CLOUD COMPUTING SL</t>
  </si>
  <si>
    <t xml:space="preserve">NIF</t>
  </si>
  <si>
    <t xml:space="preserve">B65565632</t>
  </si>
  <si>
    <t xml:space="preserve">https://contrataciondelestado.es/wps/poc?uri=deeplink:detalle_licitacion&amp;idEvl=fVukIrskKTKrz3GQd5r6SQ%3D%3D</t>
  </si>
  <si>
    <t xml:space="preserve">PN2021/006101</t>
  </si>
  <si>
    <t xml:space="preserve">Suscripción del acceso en línea a Freedom Collection (Sciencedirect) de Elsevier para la Biblioteca General de la Universidad Complutense de Madrid</t>
  </si>
  <si>
    <t xml:space="preserve">22200000;</t>
  </si>
  <si>
    <t xml:space="preserve">22200000</t>
  </si>
  <si>
    <t xml:space="preserve">Periódicos, revistas especializadas, publicaciones periódicas y revistas</t>
  </si>
  <si>
    <t xml:space="preserve">Privado</t>
  </si>
  <si>
    <t xml:space="preserve">Negociado sin publicidad</t>
  </si>
  <si>
    <t xml:space="preserve">ELSEVIER BV</t>
  </si>
  <si>
    <t xml:space="preserve">OTROS</t>
  </si>
  <si>
    <t xml:space="preserve">NL00503309B01</t>
  </si>
  <si>
    <t xml:space="preserve">https://contrataciondelestado.es/wps/poc?uri=deeplink:detalle_licitacion&amp;idEvl=jmYcWybllMdvYnTkQN0%2FZA%3D%3D</t>
  </si>
  <si>
    <t xml:space="preserve">2021/001806</t>
  </si>
  <si>
    <t xml:space="preserve">Reforma de la instalación de protección contra incendios del aulario de Económicas de la Universidad Complutense de Madrid.</t>
  </si>
  <si>
    <t xml:space="preserve">45343000;</t>
  </si>
  <si>
    <t xml:space="preserve">45343000</t>
  </si>
  <si>
    <t xml:space="preserve">Trabajos de instalación de dispositivos de protección contra incendios</t>
  </si>
  <si>
    <t xml:space="preserve">Obras</t>
  </si>
  <si>
    <t xml:space="preserve">Abierto simplificado</t>
  </si>
  <si>
    <t xml:space="preserve">N/A</t>
  </si>
  <si>
    <t xml:space="preserve">Apartado 25 de las características del contrato.</t>
  </si>
  <si>
    <t xml:space="preserve">PROSYSTEN SL</t>
  </si>
  <si>
    <t xml:space="preserve">B78124815</t>
  </si>
  <si>
    <t xml:space="preserve">https://contrataciondelestado.es/wps/poc?uri=deeplink:detalle_licitacion&amp;idEvl=oc39Da2Au6qXQV0WE7lYPw%3D%3D</t>
  </si>
  <si>
    <t xml:space="preserve">2021/001789</t>
  </si>
  <si>
    <t xml:space="preserve">Reforma de la Instalación de protección contra incendios del Rectorado de la Universidad Complutense de Madrid.</t>
  </si>
  <si>
    <t xml:space="preserve">https://contrataciondelestado.es/wps/poc?uri=deeplink:detalle_licitacion&amp;idEvl=VaS4fi8nbk6iEJrVRqloyA%3D%3D</t>
  </si>
  <si>
    <t xml:space="preserve">PA 15/20_2549</t>
  </si>
  <si>
    <t xml:space="preserve">Servicio de Implantación y mantenimiento del Sistema de Gestión Documental de Archivo en la Universidad Complutense de Madrid</t>
  </si>
  <si>
    <t xml:space="preserve">72212780;</t>
  </si>
  <si>
    <t xml:space="preserve">72212780</t>
  </si>
  <si>
    <t xml:space="preserve">Servicios de desarrollo de software de gestión de sistemas, almacenamiento y contenido</t>
  </si>
  <si>
    <t xml:space="preserve">Procede: SI
siguiendo indicaciones del apartado 16 de la caratula del PCAP</t>
  </si>
  <si>
    <t xml:space="preserve">2020/002549</t>
  </si>
  <si>
    <t xml:space="preserve">ODILO TID, SL</t>
  </si>
  <si>
    <t xml:space="preserve">B30856439</t>
  </si>
  <si>
    <t xml:space="preserve">https://contrataciondelestado.es/wps/poc?uri=deeplink:detalle_licitacion&amp;idEvl=YI%2FBvvHQBojnSoTX3z%2F7wA%3D%3D</t>
  </si>
  <si>
    <t xml:space="preserve">PN2021/006053</t>
  </si>
  <si>
    <t xml:space="preserve">Suscripción del acceso en línea a la base de datos Web of Science (WOS) para la Biblioteca General de la Universidad Complutense de Madrid</t>
  </si>
  <si>
    <t xml:space="preserve">LA FUNDACIÓN ESPAÑOLA PARA LA CIENCIA Y LA TECNOLOGÍA (FECYT)</t>
  </si>
  <si>
    <t xml:space="preserve">G82999871</t>
  </si>
  <si>
    <t xml:space="preserve">https://contrataciondelestado.es/wps/poc?uri=deeplink:detalle_licitacion&amp;idEvl=T9LvI480d6CiEJrVRqloyA%3D%3D</t>
  </si>
  <si>
    <t xml:space="preserve">PN2021/004711</t>
  </si>
  <si>
    <t xml:space="preserve">Servicio laboratorio de tomografía industrial, microscopía y  análisis de isótopos estables de fósiles del yacimiento de la Sierra de Atapuerca, para la Universidad Complutense de Madrid</t>
  </si>
  <si>
    <t xml:space="preserve">71900000;</t>
  </si>
  <si>
    <t xml:space="preserve">71900000</t>
  </si>
  <si>
    <t xml:space="preserve">Servicios de laboratorio</t>
  </si>
  <si>
    <t xml:space="preserve">UNIVERSIDAD DE BURGOS - PARQUE CIENTÍFICO TECNOLÓGICO. VIC. INVESTIGACIÓN, TRANSFERENCIA E INNOVACIÓN</t>
  </si>
  <si>
    <t xml:space="preserve">Q0968272E</t>
  </si>
  <si>
    <t xml:space="preserve">https://contrataciondelestado.es/wps/poc?uri=deeplink:detalle_licitacion&amp;idEvl=mnG6r4GuyfRvYnTkQN0%2FZA%3D%3D</t>
  </si>
  <si>
    <t xml:space="preserve">2021/001785</t>
  </si>
  <si>
    <t xml:space="preserve">Reforma de la instalación eléctrica del Pabellón de Fisiología y Animalario de la Facultad de Veterinaria de la Universidad Complutense de Madrid.</t>
  </si>
  <si>
    <t xml:space="preserve">45315600;</t>
  </si>
  <si>
    <t xml:space="preserve">45315600</t>
  </si>
  <si>
    <t xml:space="preserve">Instalaciones de baja tensión</t>
  </si>
  <si>
    <t xml:space="preserve">MONTAJES ELÉCTRICOS GARROTE, S.L.</t>
  </si>
  <si>
    <t xml:space="preserve">B28336451</t>
  </si>
  <si>
    <t xml:space="preserve">https://contrataciondelestado.es/wps/poc?uri=deeplink:detalle_licitacion&amp;idEvl=5nXuwxVTJOCiEJrVRqloyA%3D%3D</t>
  </si>
  <si>
    <t xml:space="preserve">PN2021/004665</t>
  </si>
  <si>
    <t xml:space="preserve">Suministro de Consola de electrónica y de radiofrecuencia para un Espectrómetro de RMN para la Universidad Complutense de Madrid</t>
  </si>
  <si>
    <t xml:space="preserve">38433000;</t>
  </si>
  <si>
    <t xml:space="preserve">38433000</t>
  </si>
  <si>
    <t xml:space="preserve">Espectrómetros</t>
  </si>
  <si>
    <t xml:space="preserve">Suministros</t>
  </si>
  <si>
    <t xml:space="preserve">BRUKER ESPAÑOLA, S.A.</t>
  </si>
  <si>
    <t xml:space="preserve">A28315539</t>
  </si>
  <si>
    <t xml:space="preserve">https://contrataciondelestado.es/wps/poc?uri=deeplink:detalle_licitacion&amp;idEvl=n0bCMsmJnRmiEJrVRqloyA%3D%3D</t>
  </si>
  <si>
    <t xml:space="preserve">PN2021/004701</t>
  </si>
  <si>
    <t xml:space="preserve">Servicio de mantenimiento de UNIVERSITAS XXI INVESTIGACIÓN, proyecto Ochoa en la Universidad Complutense de Madrid</t>
  </si>
  <si>
    <t xml:space="preserve">72540000;</t>
  </si>
  <si>
    <t xml:space="preserve">72540000</t>
  </si>
  <si>
    <t xml:space="preserve">Servicios de actualización informática</t>
  </si>
  <si>
    <t xml:space="preserve">UNIVERSITAS XXI, SOLUCIONES TÉCNICAS, S.A.</t>
  </si>
  <si>
    <t xml:space="preserve">A80897770</t>
  </si>
  <si>
    <t xml:space="preserve">https://contrataciondelestado.es/wps/poc?uri=deeplink:detalle_licitacion&amp;idEvl=PwmyIZSKzeWmq21uxhbaVQ%3D%3D</t>
  </si>
  <si>
    <t xml:space="preserve">2021/001786</t>
  </si>
  <si>
    <t xml:space="preserve">Reforma de la sala de calderas a gas natural para calefacción de la residencia de profesores de la Universidad Complutense de Madrid.</t>
  </si>
  <si>
    <t xml:space="preserve">45331000;</t>
  </si>
  <si>
    <t xml:space="preserve">45331000</t>
  </si>
  <si>
    <t xml:space="preserve">Trabajos de instalación de calefacción, ventilación y aire acondicionado</t>
  </si>
  <si>
    <t xml:space="preserve">Ver apartado 25 del PCAP.</t>
  </si>
  <si>
    <t xml:space="preserve">MAETEL INSTALACIONES Y SERVICIOS INDUSTRIALES, S.A.</t>
  </si>
  <si>
    <t xml:space="preserve">A50851823</t>
  </si>
  <si>
    <t xml:space="preserve">https://contrataciondelestado.es/wps/poc?uri=deeplink:detalle_licitacion&amp;idEvl=w5VxVWw9sX6XQV0WE7lYPw%3D%3D</t>
  </si>
  <si>
    <t xml:space="preserve">I-3/2021</t>
  </si>
  <si>
    <t xml:space="preserve">Este contrato tiene por objeto la prestación del servicio de librería consistente en la distribución comercial, difusión y venta de las publicaciones, en las Facultades que se relacionan a continuación, y el servicio de tienda en la Facultad de Bellas Artes de la Universidad Complutense de Madrid, con las características se especifican en el pliego de prescripciones técnicas particulares.
Asímismo podrá comprender la edición de publicaciones, a instancia de sus autores, de acuerdo con lo dispuesto en el Real Decreto Legislativo 1/1996, de 12 de abril, por el que se aprueba el texto refundido de la Ley de Propiedad Intelectual.
</t>
  </si>
  <si>
    <t xml:space="preserve">79990000;</t>
  </si>
  <si>
    <t xml:space="preserve">79990000</t>
  </si>
  <si>
    <t xml:space="preserve">Servicios comerciales diversos</t>
  </si>
  <si>
    <t xml:space="preserve">1</t>
  </si>
  <si>
    <t xml:space="preserve">Tienda de materiales específicos de la Facultad de Bellas Artes</t>
  </si>
  <si>
    <t xml:space="preserve">I-3 2021 L1</t>
  </si>
  <si>
    <t xml:space="preserve">BENITO PERTEGAS ESCUDERO</t>
  </si>
  <si>
    <t xml:space="preserve">51922986A</t>
  </si>
  <si>
    <t xml:space="preserve">2</t>
  </si>
  <si>
    <t xml:space="preserve">Librería Facultad de CC Económicas y Empresariales</t>
  </si>
  <si>
    <t xml:space="preserve">Desierto</t>
  </si>
  <si>
    <t xml:space="preserve">3</t>
  </si>
  <si>
    <t xml:space="preserve">Librería Facultad CC de la Información</t>
  </si>
  <si>
    <t xml:space="preserve">4</t>
  </si>
  <si>
    <t xml:space="preserve">Librería Facultad de Filosofía y Filología</t>
  </si>
  <si>
    <t xml:space="preserve">I-3 2021 L4</t>
  </si>
  <si>
    <t xml:space="preserve">Guillermo-Escolar Librerías SL</t>
  </si>
  <si>
    <t xml:space="preserve">B85138949</t>
  </si>
  <si>
    <t xml:space="preserve">https://contrataciondelestado.es/wps/poc?uri=deeplink:detalle_licitacion&amp;idEvl=HKaQolJJiLJvYnTkQN0%2FZA%3D%3D</t>
  </si>
  <si>
    <t xml:space="preserve">PN2021/006148</t>
  </si>
  <si>
    <t xml:space="preserve">Suministro y préstamo interbibliotecario OCLC</t>
  </si>
  <si>
    <t xml:space="preserve">48161000;</t>
  </si>
  <si>
    <t xml:space="preserve">48161000</t>
  </si>
  <si>
    <t xml:space="preserve">Sistema de gestión de biblioteca</t>
  </si>
  <si>
    <t xml:space="preserve">OCLC B.V.</t>
  </si>
  <si>
    <t xml:space="preserve">NL817833092B01</t>
  </si>
  <si>
    <t xml:space="preserve">https://contrataciondelestado.es/wps/poc?uri=deeplink:detalle_licitacion&amp;idEvl=dFhut14nQsF7h85%2Fpmmsfw%3D%3D</t>
  </si>
  <si>
    <t xml:space="preserve">PN2021/006078</t>
  </si>
  <si>
    <t xml:space="preserve">Suscripción del acceso en línea a Bases de Datos de EBSCO para la Biblioteca General de la Universidad Complutense de Madrid</t>
  </si>
  <si>
    <t xml:space="preserve">PN 2021/006078</t>
  </si>
  <si>
    <t xml:space="preserve">EBSCO Information Services</t>
  </si>
  <si>
    <t xml:space="preserve">B85765766</t>
  </si>
  <si>
    <t xml:space="preserve">https://contrataciondelestado.es/wps/poc?uri=deeplink:detalle_licitacion&amp;idEvl=qAlqSVofCeNvYnTkQN0%2FZA%3D%3D</t>
  </si>
  <si>
    <t xml:space="preserve">PN2021/003355</t>
  </si>
  <si>
    <t xml:space="preserve">Suministro de  Licencias de uso de Unicheck en el entorno del Campus Virtual de la Universidad Complutense de Madrid</t>
  </si>
  <si>
    <t xml:space="preserve">48000000;</t>
  </si>
  <si>
    <t xml:space="preserve">48000000</t>
  </si>
  <si>
    <t xml:space="preserve">Paquetes de software y sistemas de información</t>
  </si>
  <si>
    <t xml:space="preserve">UNICHECK</t>
  </si>
  <si>
    <t xml:space="preserve">HE325285</t>
  </si>
  <si>
    <t xml:space="preserve">https://contrataciondelestado.es/wps/poc?uri=deeplink:detalle_licitacion&amp;idEvl=zrf1s25W1v%2BiEJrVRqloyA%3D%3D</t>
  </si>
  <si>
    <t xml:space="preserve">UCM2021/007244</t>
  </si>
  <si>
    <t xml:space="preserve">Suscripción a la aplicación Branded Moodle App y los servicios de implantación en el entorno del Campus Virtual de la UCM,</t>
  </si>
  <si>
    <t xml:space="preserve">https://contrataciondelestado.es/wps/poc?uri=deeplink:detalle_licitacion&amp;idEvl=HGU1DjuX8s2mq21uxhbaVQ%3D%3D</t>
  </si>
  <si>
    <t xml:space="preserve">PN2021/000836</t>
  </si>
  <si>
    <t xml:space="preserve">Servicio de mantenimiento y conservación de los sistemas de gestión de las instalaciones de climatización de la marca SIEMENS AG en la Universidad Complutense de Madrid</t>
  </si>
  <si>
    <t xml:space="preserve">50730000;</t>
  </si>
  <si>
    <t xml:space="preserve">50730000</t>
  </si>
  <si>
    <t xml:space="preserve">Servicios de reparación y mantenimiento de grupos refrigeradores</t>
  </si>
  <si>
    <t xml:space="preserve">SIEMENS, S.A.</t>
  </si>
  <si>
    <t xml:space="preserve">A28006377</t>
  </si>
  <si>
    <t xml:space="preserve">https://contrataciondelestado.es/wps/poc?uri=deeplink:detalle_licitacion&amp;idEvl=RaVnNzzCwpyXQV0WE7lYPw%3D%3D</t>
  </si>
  <si>
    <t xml:space="preserve">PA 40/21_4296</t>
  </si>
  <si>
    <t xml:space="preserve">Servicio de atención médico sanitaria, mediante facultativo/a, para la prevención y vigilancia de la salud de los Colegiales Residentes en los Colegios Mayores de titularidad propia de la Universidad Complutense de Madrid</t>
  </si>
  <si>
    <t xml:space="preserve">85121100;</t>
  </si>
  <si>
    <t xml:space="preserve">85121100</t>
  </si>
  <si>
    <t xml:space="preserve">Servicios de médicos de medicina general</t>
  </si>
  <si>
    <t xml:space="preserve">SI.
Según lo establecido en el punto 16 de la carátula del Pliego de Clausulas Administrativas Particulares</t>
  </si>
  <si>
    <t xml:space="preserve">Cualtis S.L.U.</t>
  </si>
  <si>
    <t xml:space="preserve">B84527977</t>
  </si>
  <si>
    <t xml:space="preserve">https://contrataciondelestado.es/wps/poc?uri=deeplink:detalle_licitacion&amp;idEvl=qDFxjaeMT56mq21uxhbaVQ%3D%3D</t>
  </si>
  <si>
    <t xml:space="preserve">PN2021/004705</t>
  </si>
  <si>
    <t xml:space="preserve">Suministro de citómetro espectral de cuatro láseres para la Universidad Complutense de Madrid</t>
  </si>
  <si>
    <t xml:space="preserve">38435000;38434510;</t>
  </si>
  <si>
    <t xml:space="preserve">38435000</t>
  </si>
  <si>
    <t xml:space="preserve">Aparatos de detección de fluidos</t>
  </si>
  <si>
    <t xml:space="preserve">38434510</t>
  </si>
  <si>
    <t xml:space="preserve">Citómetros</t>
  </si>
  <si>
    <t xml:space="preserve">PN 2021/004705</t>
  </si>
  <si>
    <t xml:space="preserve">PALEX MEDICAL, S.A.</t>
  </si>
  <si>
    <t xml:space="preserve">A58710740</t>
  </si>
  <si>
    <t xml:space="preserve">https://contrataciondelestado.es/wps/poc?uri=deeplink:detalle_licitacion&amp;idEvl=sQO7kBgv5smrz3GQd5r6SQ%3D%3D</t>
  </si>
  <si>
    <t xml:space="preserve">PA 11/21_1472</t>
  </si>
  <si>
    <t xml:space="preserve">Servicio de implantación, soporte y mantenimiento de una plataforma de administración electrónica UCM en la universidad complutense de madrid</t>
  </si>
  <si>
    <t xml:space="preserve">72222000;</t>
  </si>
  <si>
    <t xml:space="preserve">72222000</t>
  </si>
  <si>
    <t xml:space="preserve">Servicios de planificación y revisión estratégica de sistemas de información o de tecnología de la información</t>
  </si>
  <si>
    <t xml:space="preserve">SI
Conforme a lo establecido en el apartado 16 de la carátula del PCAP</t>
  </si>
  <si>
    <t xml:space="preserve">2021_001472</t>
  </si>
  <si>
    <t xml:space="preserve">Guadaltel, S.A</t>
  </si>
  <si>
    <t xml:space="preserve">A41414145</t>
  </si>
  <si>
    <t xml:space="preserve">https://contrataciondelestado.es/wps/poc?uri=deeplink:detalle_licitacion&amp;idEvl=KrQPTvfQHu%2Bmq21uxhbaVQ%3D%3D</t>
  </si>
  <si>
    <t xml:space="preserve">2021/002205</t>
  </si>
  <si>
    <t xml:space="preserve">Instalación de protecciones en las cubiertas y espacios interiores de gran altura en los edificios de la Universidad Complutense de Madrid. Fase 2.</t>
  </si>
  <si>
    <t xml:space="preserve">45340000;</t>
  </si>
  <si>
    <t xml:space="preserve">45340000</t>
  </si>
  <si>
    <t xml:space="preserve">Trabajos de instalación de barandillas, pasamanos y dispositivos de seguridad</t>
  </si>
  <si>
    <t xml:space="preserve">Ver apartado 25 Características del contrato del PCAP.</t>
  </si>
  <si>
    <t xml:space="preserve">APAREJADORES CONSTRUCTORES, S.A. (ACONSSA)</t>
  </si>
  <si>
    <t xml:space="preserve">A28947117</t>
  </si>
  <si>
    <t xml:space="preserve">https://contrataciondelestado.es/wps/poc?uri=deeplink:detalle_licitacion&amp;idEvl=DErc53Tj4cGiEJrVRqloyA%3D%3D</t>
  </si>
  <si>
    <t xml:space="preserve">PAS 52/21_7248 EDITRAN</t>
  </si>
  <si>
    <t xml:space="preserve">Suministro de la Licencia EDITRAN y los servicios de implantación, configuración, puesta en producción y mantenimiento en la Universidad Complutense de Madrid</t>
  </si>
  <si>
    <t xml:space="preserve">48211000;</t>
  </si>
  <si>
    <t xml:space="preserve">48211000</t>
  </si>
  <si>
    <t xml:space="preserve">Paquetes de software de interconectividad de plataformas</t>
  </si>
  <si>
    <t xml:space="preserve">Según lo establecido en el punto 16 de la carátula del Pliego de Cláusulas Administrativas Particulares</t>
  </si>
  <si>
    <t xml:space="preserve">COMUNICACIONES BANCARIAS INTERNACIONALES, S.L.</t>
  </si>
  <si>
    <t xml:space="preserve">B86451713</t>
  </si>
  <si>
    <t xml:space="preserve">https://contrataciondelestado.es/wps/poc?uri=deeplink:detalle_licitacion&amp;idEvl=xqXiqTfrjgdvYnTkQN0%2FZA%3D%3D</t>
  </si>
  <si>
    <t xml:space="preserve">2021/001081</t>
  </si>
  <si>
    <t xml:space="preserve">Cumplimiento de ITE en la Facultad de Veterinaria de la Universidad Complutense de Madrid</t>
  </si>
  <si>
    <t xml:space="preserve">45214000;</t>
  </si>
  <si>
    <t xml:space="preserve">45214000</t>
  </si>
  <si>
    <t xml:space="preserve">Trabajos de construcción de edificios relacionados con la enseñanza y la investigación</t>
  </si>
  <si>
    <t xml:space="preserve">Se estará a lo previsto en el punto 25 de las características del contrato del Pliego de Cláusulas Administrativas Particulares.
</t>
  </si>
  <si>
    <t xml:space="preserve">SRH Construcciones Civiles y Administrativas, S.A.</t>
  </si>
  <si>
    <t xml:space="preserve">A81708893</t>
  </si>
  <si>
    <t xml:space="preserve">https://contrataciondelestado.es/wps/poc?uri=deeplink:detalle_licitacion&amp;idEvl=alaIQq6JAgGXQV0WE7lYPw%3D%3D</t>
  </si>
  <si>
    <t xml:space="preserve">2021/001084</t>
  </si>
  <si>
    <t xml:space="preserve">Reforma parcial de la nueva ubicación del centro de control y seguridad en el edificio vestuarios de los campos deportivos de la zona sur de la UCM</t>
  </si>
  <si>
    <t xml:space="preserve">Se estará a lo previsto en el punto 25. "Subcontratación" de las características del contrato del PCAP.
</t>
  </si>
  <si>
    <t xml:space="preserve">https://contrataciondelestado.es/wps/poc?uri=deeplink:detalle_licitacion&amp;idEvl=40sIZorh6fiiEJrVRqloyA%3D%3D</t>
  </si>
  <si>
    <t xml:space="preserve">2021/003635</t>
  </si>
  <si>
    <t xml:space="preserve">Construcción de la nueva red de distribución de agua caliente y subestaciones de intercambio del sistema de calefacción centralizada en el Campus de Moncloa de la Universidad Complutense de Madrid.</t>
  </si>
  <si>
    <t xml:space="preserve">45232142;45232140;</t>
  </si>
  <si>
    <t xml:space="preserve">45232142</t>
  </si>
  <si>
    <t xml:space="preserve">Trabajos de construcción de estaciones de termotransferencia</t>
  </si>
  <si>
    <t xml:space="preserve">45232140</t>
  </si>
  <si>
    <t xml:space="preserve">Trabajos de construcción de redes de calefacción urbana</t>
  </si>
  <si>
    <t xml:space="preserve">Urgente</t>
  </si>
  <si>
    <t xml:space="preserve">Ver apartado 23. Cuadro de características del contrato del PCAP.</t>
  </si>
  <si>
    <t xml:space="preserve">Renuncia</t>
  </si>
  <si>
    <t xml:space="preserve">https://contrataciondelestado.es/wps/poc?uri=deeplink:detalle_licitacion&amp;idEvl=2rdFJBa3AAl7h85%2Fpmmsfw%3D%3D</t>
  </si>
  <si>
    <t xml:space="preserve">PN2021/006070</t>
  </si>
  <si>
    <t xml:space="preserve">Suministro de los paquetes de Software específicos para Bibliotecas bibliotecas LibGuides CMS con E-Reserves, LibCal con Space &amp; Seat Reservations y LibAnswers de Springshare LLC para la Biblioteca de la Universidad Complutense de Madrid</t>
  </si>
  <si>
    <t xml:space="preserve">GREENDATA</t>
  </si>
  <si>
    <t xml:space="preserve">B60742863</t>
  </si>
  <si>
    <t xml:space="preserve">https://contrataciondelestado.es/wps/poc?uri=deeplink:detalle_licitacion&amp;idEvl=APSFjLtarpsBPRBxZ4nJ%2Fg%3D%3D</t>
  </si>
  <si>
    <t xml:space="preserve">PN2021/002843</t>
  </si>
  <si>
    <t xml:space="preserve">Suministro de licencia para la comunicación pública basada en la utilización de soportes físicos audiovisuales de obras cinematográficas, obtenidos legalmente, en la instalaciones de la Facultad de Ciencias de la Información de la Universidad Complutense de Madrid</t>
  </si>
  <si>
    <t xml:space="preserve">ENTIDAD DE GESTIÓN DE DERECHOS DE LOS PRODUCTORES AUDIOVISUALES DE ESPAÑA (EGEDA)</t>
  </si>
  <si>
    <t xml:space="preserve">V79596821</t>
  </si>
  <si>
    <t xml:space="preserve">https://contrataciondelestado.es/wps/poc?uri=deeplink:detalle_licitacion&amp;idEvl=wUciCTFyWuxvYnTkQN0%2FZA%3D%3D</t>
  </si>
  <si>
    <t xml:space="preserve">2021/001126</t>
  </si>
  <si>
    <t xml:space="preserve">Proyecto de actuaciones a realizar en el Centro de Donación de Cuerpos y Salas de Disección de la Universidad Complutense de Madrid.</t>
  </si>
  <si>
    <t xml:space="preserve">Ólmar Gestión de Obras SL</t>
  </si>
  <si>
    <t xml:space="preserve">B87861365</t>
  </si>
  <si>
    <t xml:space="preserve">https://contrataciondelestado.es/wps/poc?uri=deeplink:detalle_licitacion&amp;idEvl=wXljIVJO2SSmq21uxhbaVQ%3D%3D</t>
  </si>
  <si>
    <t xml:space="preserve">2021/001078</t>
  </si>
  <si>
    <t xml:space="preserve">Proyecto básico y de ejecución de subsanación de deficiencias derivadas de la ITE de la Facultad de Óptica de la U.C.M.</t>
  </si>
  <si>
    <t xml:space="preserve">PROFORMA EJECUCIÓN DE OBRAS Y RESTAURACIONES, SL</t>
  </si>
  <si>
    <t xml:space="preserve">B13434246</t>
  </si>
  <si>
    <t xml:space="preserve">https://contrataciondelestado.es/wps/poc?uri=deeplink:detalle_licitacion&amp;idEvl=S0O%2BrhDqQHESugstABGr5A%3D%3D</t>
  </si>
  <si>
    <t xml:space="preserve">2021/001083</t>
  </si>
  <si>
    <t xml:space="preserve">Reparación de desperfectos de la ITE de las Instalaciones Deportivas Norte de la Universidad Complutense de Madrid.</t>
  </si>
  <si>
    <t xml:space="preserve">Ver apartado 25 del PCAP</t>
  </si>
  <si>
    <t xml:space="preserve">Cabo Roca SLU</t>
  </si>
  <si>
    <t xml:space="preserve">B81829558</t>
  </si>
  <si>
    <t xml:space="preserve">https://contrataciondelestado.es/wps/poc?uri=deeplink:detalle_licitacion&amp;idEvl=kEFWjxgECrcBPRBxZ4nJ%2Fg%3D%3D</t>
  </si>
  <si>
    <t xml:space="preserve">2021/001068</t>
  </si>
  <si>
    <t xml:space="preserve">Obras derivadas de la ITE de las Instalaciones Deportivas Sur de la Universidad Complutense de Madrid.</t>
  </si>
  <si>
    <t xml:space="preserve">Ramón y Conchi, S.A.</t>
  </si>
  <si>
    <t xml:space="preserve">A28970614</t>
  </si>
  <si>
    <t xml:space="preserve">https://contrataciondelestado.es/wps/poc?uri=deeplink:detalle_licitacion&amp;idEvl=kXCDFHojHweiEJrVRqloyA%3D%3D</t>
  </si>
  <si>
    <t xml:space="preserve">PA 27/21_2911 REACTIVOS</t>
  </si>
  <si>
    <t xml:space="preserve">Suministro de Reactivos para la Universidad Complutense de Madrid</t>
  </si>
  <si>
    <t xml:space="preserve">33696500;</t>
  </si>
  <si>
    <t xml:space="preserve">33696500</t>
  </si>
  <si>
    <t xml:space="preserve">Reactivos de laboratorio</t>
  </si>
  <si>
    <t xml:space="preserve">SI. Según lo establecido en el punto 16 de la carátula del Pliego de Clausulas Administrativas Particulares</t>
  </si>
  <si>
    <t xml:space="preserve">Werfen España S.A.U.</t>
  </si>
  <si>
    <t xml:space="preserve">A28114742</t>
  </si>
  <si>
    <t xml:space="preserve">https://contrataciondelestado.es/wps/poc?uri=deeplink:detalle_licitacion&amp;idEvl=0kWEGhJBPD2mq21uxhbaVQ%3D%3D</t>
  </si>
  <si>
    <t xml:space="preserve">UCM2021/004545</t>
  </si>
  <si>
    <t xml:space="preserve">Servicio de puesta a disposición, instalación, mantenimiento y reposición de columnas eliminadoras de olores y alfombras antisuciedad en tres instalaciones de la unidad de gestión de actividades deportivas de la Universidad Complutense de Madrid</t>
  </si>
  <si>
    <t xml:space="preserve">90920000;</t>
  </si>
  <si>
    <t xml:space="preserve">90920000</t>
  </si>
  <si>
    <t xml:space="preserve">Servicios de higienización de instalaciones</t>
  </si>
  <si>
    <t xml:space="preserve">PHS SERKONTEN SAU</t>
  </si>
  <si>
    <t xml:space="preserve">A48148647</t>
  </si>
  <si>
    <t xml:space="preserve">https://contrataciondelestado.es/wps/poc?uri=deeplink:detalle_licitacion&amp;idEvl=N6azEyozlCemq21uxhbaVQ%3D%3D</t>
  </si>
  <si>
    <t xml:space="preserve">2021/003910</t>
  </si>
  <si>
    <t xml:space="preserve">Asistencia técnica de Dirección Facultativa, Dirección de Ejecución y Coordinador de Seguridad y Salud para la construcción de la nueva red de subestaciones de intercambio del sistema de calefacción centralizada en el Campus de Moncloa de la Universidad Complutense de Madrid.</t>
  </si>
  <si>
    <t xml:space="preserve">71000000;71317200;</t>
  </si>
  <si>
    <t xml:space="preserve">71000000</t>
  </si>
  <si>
    <t xml:space="preserve">Servicios de arquitectura, construcción, ingeniería e inspección</t>
  </si>
  <si>
    <t xml:space="preserve">71317200</t>
  </si>
  <si>
    <t xml:space="preserve">Servicios de salud y seguridad</t>
  </si>
  <si>
    <t xml:space="preserve">Se estará a lo dispuesto en el apartado 16 de la carátula del pliego de cláusulas administrativas.</t>
  </si>
  <si>
    <t xml:space="preserve">https://contrataciondelestado.es/wps/poc?uri=deeplink:detalle_licitacion&amp;idEvl=sB3odXXVBo%2FnSoTX3z%2F7wA%3D%3D</t>
  </si>
  <si>
    <t xml:space="preserve">PA 16/21_002571</t>
  </si>
  <si>
    <t xml:space="preserve">Servicio de transporte en autobús para la realización de prácticas de campo de profesores y alumnos de diversos centros de la Universidad Complutense de Madrid</t>
  </si>
  <si>
    <t xml:space="preserve">60140000;</t>
  </si>
  <si>
    <t xml:space="preserve">60140000</t>
  </si>
  <si>
    <t xml:space="preserve">Transporte no regular de pasajeros</t>
  </si>
  <si>
    <t xml:space="preserve">Servicio de alquiler de autobuses Facultad CC Biológicas</t>
  </si>
  <si>
    <t xml:space="preserve">2021/002571_1</t>
  </si>
  <si>
    <t xml:space="preserve">AUTOCARES VISTA ALEGRE SL</t>
  </si>
  <si>
    <t xml:space="preserve">B28342871</t>
  </si>
  <si>
    <t xml:space="preserve">Servicio de alquiler de autobuses Facultad  de CC Geológicas</t>
  </si>
  <si>
    <t xml:space="preserve">Servicio de alquiler de autobuses Facultad de Geografía e Historia</t>
  </si>
  <si>
    <t xml:space="preserve">https://contrataciondelestado.es/wps/poc?uri=deeplink:detalle_licitacion&amp;idEvl=ZiiM%2BllQ7G0BPRBxZ4nJ%2Fg%3D%3D</t>
  </si>
  <si>
    <t xml:space="preserve">UCM2021/004948</t>
  </si>
  <si>
    <t xml:space="preserve">Suministro, instalación y mantenimiento de un muro simple autoportante vegetal con plantas vivas en la Biblioteca Maria Zambrano de la Universidad Complutense de Madrid</t>
  </si>
  <si>
    <t xml:space="preserve">77314000;</t>
  </si>
  <si>
    <t xml:space="preserve">77314000</t>
  </si>
  <si>
    <t xml:space="preserve">Servicios de mantenimiento de terrenos</t>
  </si>
  <si>
    <t xml:space="preserve">https://contrataciondelestado.es/wps/poc?uri=deeplink:detalle_licitacion&amp;idEvl=IE0yxL4Hlcerz3GQd5r6SQ%3D%3D</t>
  </si>
  <si>
    <t xml:space="preserve">UCM2021/007363</t>
  </si>
  <si>
    <t xml:space="preserve">Servicio de mantenimiento y soporte de los servidores de INFORADIO e INFOACTUALIDAD y renovación del registro "CCINF.ES" con que cuenta la Facultad de Ciencias de la Información de la Universidad Complutense de Madrid.</t>
  </si>
  <si>
    <t xml:space="preserve">72267100;</t>
  </si>
  <si>
    <t xml:space="preserve">72267100</t>
  </si>
  <si>
    <t xml:space="preserve">Mantenimiento de software de tecnología de la información</t>
  </si>
  <si>
    <t xml:space="preserve">https://contrataciondelestado.es/wps/poc?uri=deeplink:detalle_licitacion&amp;idEvl=cow61r99gT2rz3GQd5r6SQ%3D%3D</t>
  </si>
  <si>
    <t xml:space="preserve">PAS 8/21_1105</t>
  </si>
  <si>
    <t xml:space="preserve">Servicio de Apoyo a la promoción de la actividad investigadora en la Facultad de Ciencias de la Información de la Universidad Complutense de Madrid</t>
  </si>
  <si>
    <t xml:space="preserve">72224000;</t>
  </si>
  <si>
    <t xml:space="preserve">72224000</t>
  </si>
  <si>
    <t xml:space="preserve">Servicios de consultoría en gestión de proyectos</t>
  </si>
  <si>
    <t xml:space="preserve">SI. Según lo establecido en el punto 16 del PCAP</t>
  </si>
  <si>
    <t xml:space="preserve">32 Puntos Desarrollo de Proyectos, S.L.</t>
  </si>
  <si>
    <t xml:space="preserve">B24704199</t>
  </si>
  <si>
    <t xml:space="preserve">https://contrataciondelestado.es/wps/poc?uri=deeplink:detalle_licitacion&amp;idEvl=U9lODmY0Mkp7h85%2Fpmmsfw%3D%3D</t>
  </si>
  <si>
    <t xml:space="preserve">UCM2021/004214</t>
  </si>
  <si>
    <t xml:space="preserve">Servicio de mantenimiento de 10 puertas automáticas instaladas en la Facultad de Derecho de la Universidad Complutense de Madrid</t>
  </si>
  <si>
    <t xml:space="preserve">50710000;</t>
  </si>
  <si>
    <t xml:space="preserve">50710000</t>
  </si>
  <si>
    <t xml:space="preserve">Servicios de reparación y mantenimiento de equipos eléctricos y mecánicos de edificios</t>
  </si>
  <si>
    <t xml:space="preserve">ucm2021/004214</t>
  </si>
  <si>
    <t xml:space="preserve">SCHINDLER, S.A.</t>
  </si>
  <si>
    <t xml:space="preserve">A50001726</t>
  </si>
  <si>
    <t xml:space="preserve">https://contrataciondelestado.es/wps/poc?uri=deeplink:detalle_licitacion&amp;idEvl=Q1ibekd4fIiiEJrVRqloyA%3D%3D</t>
  </si>
  <si>
    <t xml:space="preserve">PAS 23/21 2621</t>
  </si>
  <si>
    <t xml:space="preserve">Suministro de Viruta de madera para la cama de los animales ingresados en el Hospital Clínico Veterinario y en la Facultad de Veterinaria de la
Universidad Complutense de Madrid</t>
  </si>
  <si>
    <t xml:space="preserve">03411000;03000000;</t>
  </si>
  <si>
    <t xml:space="preserve">03411000</t>
  </si>
  <si>
    <t xml:space="preserve">Madera de coníferas</t>
  </si>
  <si>
    <t xml:space="preserve">03000000</t>
  </si>
  <si>
    <t xml:space="preserve">Productos de la agricultura, ganadería, pesca, silvicultura y productos afines</t>
  </si>
  <si>
    <t xml:space="preserve">SI, según el apartado 16 de la caratula del PCAP</t>
  </si>
  <si>
    <t xml:space="preserve">2021/002621</t>
  </si>
  <si>
    <t xml:space="preserve">AIRIN MEDIO AMBIENTAL SLU</t>
  </si>
  <si>
    <t xml:space="preserve">B45795010</t>
  </si>
  <si>
    <t xml:space="preserve">https://contrataciondelestado.es/wps/poc?uri=deeplink:detalle_licitacion&amp;idEvl=PK4ZFzi7QLFvYnTkQN0%2FZA%3D%3D</t>
  </si>
  <si>
    <t xml:space="preserve">UCM2021/004552</t>
  </si>
  <si>
    <t xml:space="preserve">Contrato para el suministro, instalación y mantenimiento de cinco jardines verticales en distintos Centros de la Universidad Complutense de Madrid</t>
  </si>
  <si>
    <t xml:space="preserve">77311000;03441000;</t>
  </si>
  <si>
    <t xml:space="preserve">77311000</t>
  </si>
  <si>
    <t xml:space="preserve">Servicios de mantenimiento de jardines y parques</t>
  </si>
  <si>
    <t xml:space="preserve">03441000</t>
  </si>
  <si>
    <t xml:space="preserve">Plantas, hierbas, musgos o líquenes para uso ornamental</t>
  </si>
  <si>
    <t xml:space="preserve">https://contrataciondelestado.es/wps/poc?uri=deeplink:detalle_licitacion&amp;idEvl=x5aDNBGDYVQSugstABGr5A%3D%3D</t>
  </si>
  <si>
    <t xml:space="preserve">PN2021/004709</t>
  </si>
  <si>
    <t xml:space="preserve">Suministro de un equipo de impresión 3D para la Universidad Complutense de Madrid</t>
  </si>
  <si>
    <t xml:space="preserve">30232130;</t>
  </si>
  <si>
    <t xml:space="preserve">30232130</t>
  </si>
  <si>
    <t xml:space="preserve">Impresoras para gráficos en color</t>
  </si>
  <si>
    <t xml:space="preserve">https://contrataciondelestado.es/wps/poc?uri=deeplink:detalle_licitacion&amp;idEvl=bTlBGllO3sCmq21uxhbaVQ%3D%3D</t>
  </si>
  <si>
    <t xml:space="preserve">PN2021/004712</t>
  </si>
  <si>
    <t xml:space="preserve">Suministro de un equipo de Georradar multicanal para la Universidad Complutense de Madrid</t>
  </si>
  <si>
    <t xml:space="preserve">34932000;</t>
  </si>
  <si>
    <t xml:space="preserve">34932000</t>
  </si>
  <si>
    <t xml:space="preserve">Equipos de radar</t>
  </si>
  <si>
    <t xml:space="preserve">ÁLAVA INGENIEROS, S.A.</t>
  </si>
  <si>
    <t xml:space="preserve">A28570190</t>
  </si>
  <si>
    <t xml:space="preserve">https://contrataciondelestado.es/wps/poc?uri=deeplink:detalle_licitacion&amp;idEvl=WZViilQpBZN7h85%2Fpmmsfw%3D%3D</t>
  </si>
  <si>
    <t xml:space="preserve">UCM2021/004541</t>
  </si>
  <si>
    <t xml:space="preserve">Adquisición de un sistema de préstamo autónomo de portátiles y un buzón de devolución inteligente de libros para la Biblioteca de la Facultad de Informática de la Universidad Complutense de Madrid</t>
  </si>
  <si>
    <t xml:space="preserve">42933000;</t>
  </si>
  <si>
    <t xml:space="preserve">42933000</t>
  </si>
  <si>
    <t xml:space="preserve">Máquinas automáticas distribuidoras</t>
  </si>
  <si>
    <t xml:space="preserve">Sistema de Préstamo automático de Portátiles</t>
  </si>
  <si>
    <t xml:space="preserve">CLEVISA, S.L.</t>
  </si>
  <si>
    <t xml:space="preserve">B28639896</t>
  </si>
  <si>
    <t xml:space="preserve">Buzón de devolución inteligente de libros</t>
  </si>
  <si>
    <t xml:space="preserve">Serdoc Informatica S L</t>
  </si>
  <si>
    <t xml:space="preserve">B83165563</t>
  </si>
  <si>
    <t xml:space="preserve">https://contrataciondelestado.es/wps/poc?uri=deeplink:detalle_licitacion&amp;idEvl=wMgwujGZYFirz3GQd5r6SQ%3D%3D</t>
  </si>
  <si>
    <t xml:space="preserve">UCM2021/004329</t>
  </si>
  <si>
    <t xml:space="preserve">Servicio de mantenimiento de los microscopios para el Departamento de Mineralogía y Petrología de la Facultad de Ciencias Geológicas de la Universidad Complutense de Madrid,</t>
  </si>
  <si>
    <t xml:space="preserve">50344000;</t>
  </si>
  <si>
    <t xml:space="preserve">50344000</t>
  </si>
  <si>
    <t xml:space="preserve">Servicios de reparación y mantenimiento de equipos ópticos</t>
  </si>
  <si>
    <t xml:space="preserve">Microsercon SLU</t>
  </si>
  <si>
    <t xml:space="preserve">B83691113</t>
  </si>
  <si>
    <t xml:space="preserve">https://contrataciondelestado.es/wps/poc?uri=deeplink:detalle_licitacion&amp;idEvl=Qgahp14rxgsBPRBxZ4nJ%2Fg%3D%3D</t>
  </si>
  <si>
    <t xml:space="preserve">PN2021/003017</t>
  </si>
  <si>
    <t xml:space="preserve">Realización de 80 registros de magnetoencefalografía para la Universidad
Complutense de Madrid</t>
  </si>
  <si>
    <t xml:space="preserve">85145000;</t>
  </si>
  <si>
    <t xml:space="preserve">85145000</t>
  </si>
  <si>
    <t xml:space="preserve">Servicios prestados por laboratorios médicos</t>
  </si>
  <si>
    <t xml:space="preserve">FUNDACIÓN GENERAL DE LA UNIVERSIDAD POLITÉCNICA DE MADRID</t>
  </si>
  <si>
    <t xml:space="preserve">G28826055</t>
  </si>
  <si>
    <t xml:space="preserve">https://contrataciondelestado.es/wps/poc?uri=deeplink:detalle_licitacion&amp;idEvl=K7eV4DpeQsx7h85%2Fpmmsfw%3D%3D</t>
  </si>
  <si>
    <t xml:space="preserve">PN2021/004958</t>
  </si>
  <si>
    <t xml:space="preserve">Servicio de consultoría para el desarrollo de estrategias de mejora del posicionamiento de la Universidad Complutense de Madrid en el ranking internacional QS</t>
  </si>
  <si>
    <t xml:space="preserve">73000000;</t>
  </si>
  <si>
    <t xml:space="preserve">73000000</t>
  </si>
  <si>
    <t xml:space="preserve">Servicios de investigación y desarrollo y servicios de consultoría conexos</t>
  </si>
  <si>
    <t xml:space="preserve">QS QUACQUARELLISYMONDS LIMITED</t>
  </si>
  <si>
    <t xml:space="preserve">02563879</t>
  </si>
  <si>
    <t xml:space="preserve">https://contrataciondelestado.es/wps/poc?uri=deeplink:detalle_licitacion&amp;idEvl=6pO2qv2SegYBPRBxZ4nJ%2Fg%3D%3D</t>
  </si>
  <si>
    <t xml:space="preserve">UCM2021/004684</t>
  </si>
  <si>
    <t xml:space="preserve">Servicio de digitalización de los planos históricos generados por la Junta Constructora de la Ciudad Universitaria entre los años 1930-1970, que se conservan en el Archivo General de la Universidad Complutense de Madrid</t>
  </si>
  <si>
    <t xml:space="preserve">79811000;</t>
  </si>
  <si>
    <t xml:space="preserve">79811000</t>
  </si>
  <si>
    <t xml:space="preserve">Servicios de impresión digital</t>
  </si>
  <si>
    <t xml:space="preserve">VINFRA S.A</t>
  </si>
  <si>
    <t xml:space="preserve">A28989788</t>
  </si>
  <si>
    <t xml:space="preserve">https://contrataciondelestado.es/wps/poc?uri=deeplink:detalle_licitacion&amp;idEvl=UnSL1nvl5KISugstABGr5A%3D%3D</t>
  </si>
  <si>
    <t xml:space="preserve">PN2021/004775</t>
  </si>
  <si>
    <t xml:space="preserve">Servicio de mantenimiento del software informático empleado en la Dirección de Prevención de Riesgos Laborales de la Universidad Complutense de Madrid</t>
  </si>
  <si>
    <t xml:space="preserve">A.T. MEDTRA, S.L.</t>
  </si>
  <si>
    <t xml:space="preserve">B39305156</t>
  </si>
  <si>
    <t xml:space="preserve">https://contrataciondelestado.es/wps/poc?uri=deeplink:detalle_licitacion&amp;idEvl=qnPQS%2Fnh1R0uf4aBO%2BvQlQ%3D%3D</t>
  </si>
  <si>
    <t xml:space="preserve">UCM2021/004740</t>
  </si>
  <si>
    <t xml:space="preserve">Suministro de reactivos de laboratorio para la identificación y caracterización de genes de resistencia para la Universidad Complutense de Madrid</t>
  </si>
  <si>
    <t xml:space="preserve">ILLUMINA Productos de España SLU</t>
  </si>
  <si>
    <t xml:space="preserve">B86268125</t>
  </si>
  <si>
    <t xml:space="preserve">https://contrataciondelestado.es/wps/poc?uri=deeplink:detalle_licitacion&amp;idEvl=nJP05Cgi1Wmmq21uxhbaVQ%3D%3D</t>
  </si>
  <si>
    <t xml:space="preserve">UCM2021/003900</t>
  </si>
  <si>
    <t xml:space="preserve">Suministro de 1.300 dosis de vacunas para la campaña de vacunación de la gripe estacional en 2021 a los trabajadores de la Universidad Complutense de Madrid</t>
  </si>
  <si>
    <t xml:space="preserve">33651660;</t>
  </si>
  <si>
    <t xml:space="preserve">33651660</t>
  </si>
  <si>
    <t xml:space="preserve">Vacunas contra la gripe</t>
  </si>
  <si>
    <t xml:space="preserve">Mª Gracia Romero Morales</t>
  </si>
  <si>
    <t xml:space="preserve">05902445R</t>
  </si>
  <si>
    <t xml:space="preserve">https://contrataciondelestado.es/wps/poc?uri=deeplink:detalle_licitacion&amp;idEvl=fOLTVSHF0SeXQV0WE7lYPw%3D%3D</t>
  </si>
  <si>
    <t xml:space="preserve">PN2021/004707</t>
  </si>
  <si>
    <t xml:space="preserve">Suministro de un equipo de secuenciación de ADN de nueva generación (NGS) para la Universidad Complutense de Madrid</t>
  </si>
  <si>
    <t xml:space="preserve">38970000;</t>
  </si>
  <si>
    <t xml:space="preserve">38970000</t>
  </si>
  <si>
    <t xml:space="preserve">Investigación, ensayos y simuladores científico-técnicos</t>
  </si>
  <si>
    <t xml:space="preserve">Illumina Productos de Espana S.L.</t>
  </si>
  <si>
    <t xml:space="preserve">https://contrataciondelestado.es/wps/poc?uri=deeplink:detalle_licitacion&amp;idEvl=2py1VKbufTamq21uxhbaVQ%3D%3D</t>
  </si>
  <si>
    <t xml:space="preserve">UCM2021/004600</t>
  </si>
  <si>
    <t xml:space="preserve">Servicio de animalario (custodia de animales) y análisis por citometría de flujo en muestras biológicas de los mismos de la Universidad Complutense de Madrid</t>
  </si>
  <si>
    <t xml:space="preserve">Sí</t>
  </si>
  <si>
    <t xml:space="preserve">https://contrataciondelestado.es/wps/poc?uri=deeplink:detalle_licitacion&amp;idEvl=dzIId6nkICMBPRBxZ4nJ%2Fg%3D%3D</t>
  </si>
  <si>
    <t xml:space="preserve">PN2021/004317</t>
  </si>
  <si>
    <t xml:space="preserve">Espectrómetro de Masas de alta resolución con Analizador Q-Tof para la Universidad Complutense de Madrid</t>
  </si>
  <si>
    <t xml:space="preserve">38433100;38433000;</t>
  </si>
  <si>
    <t xml:space="preserve">38433100</t>
  </si>
  <si>
    <t xml:space="preserve">Espectrómetros de masas</t>
  </si>
  <si>
    <t xml:space="preserve">https://contrataciondelestado.es/wps/poc?uri=deeplink:detalle_licitacion&amp;idEvl=QMryHuK7A7%2Brz3GQd5r6SQ%3D%3D</t>
  </si>
  <si>
    <t xml:space="preserve">PN2021/001522</t>
  </si>
  <si>
    <t xml:space="preserve">Actualización de la licencia de Oracle Business Intelligence Foundation Suite (OBIFS) para la Universidad Complutense de Madrid</t>
  </si>
  <si>
    <t xml:space="preserve">Oracle Iberica,S.R.L</t>
  </si>
  <si>
    <t xml:space="preserve">B78361482</t>
  </si>
  <si>
    <t xml:space="preserve">https://contrataciondelestado.es/wps/poc?uri=deeplink:detalle_licitacion&amp;idEvl=CYbFtQExEcirz3GQd5r6SQ%3D%3D</t>
  </si>
  <si>
    <t xml:space="preserve">UCM2021/002897</t>
  </si>
  <si>
    <t xml:space="preserve">Suministro en régimen de adquisición e instalación de equipamiento técnico para el adecuamiento de la sala de reuniones del edificio de estudiantes a las nuevas tecnologías de la Universidad Complutense de Madrid</t>
  </si>
  <si>
    <t xml:space="preserve">31224300;32321300;</t>
  </si>
  <si>
    <t xml:space="preserve">31224300</t>
  </si>
  <si>
    <t xml:space="preserve">Cajas de conexión</t>
  </si>
  <si>
    <t xml:space="preserve">32321300</t>
  </si>
  <si>
    <t xml:space="preserve">Materiales audiovisuales</t>
  </si>
  <si>
    <t xml:space="preserve">https://contrataciondelestado.es/wps/poc?uri=deeplink:detalle_licitacion&amp;idEvl=IjIbkPq5kEUBPRBxZ4nJ%2Fg%3D%3D</t>
  </si>
  <si>
    <t xml:space="preserve">UCM2021/004687</t>
  </si>
  <si>
    <t xml:space="preserve">Suministro de Máquinas recicladoras para el tratamiento de plásticos de la Universidad Complutense de Madrid</t>
  </si>
  <si>
    <t xml:space="preserve">42914000;</t>
  </si>
  <si>
    <t xml:space="preserve">42914000</t>
  </si>
  <si>
    <t xml:space="preserve">Equipo de reciclado</t>
  </si>
  <si>
    <t xml:space="preserve">https://contrataciondelestado.es/wps/poc?uri=deeplink:detalle_licitacion&amp;idEvl=vCNklMgUjwsuf4aBO%2BvQlQ%3D%3D</t>
  </si>
  <si>
    <t xml:space="preserve">PNSP I1/2021</t>
  </si>
  <si>
    <t xml:space="preserve">El “servicio de bar / cafetería con criterios saludables y sostenibles en distintos centros de la Universidad Complutense de Madrid, que conlleva prestaciones directas a favor de la ciudadanía”</t>
  </si>
  <si>
    <t xml:space="preserve">55110000;55511000;</t>
  </si>
  <si>
    <t xml:space="preserve">55110000</t>
  </si>
  <si>
    <t xml:space="preserve">Servicios de alojamiento hotelero</t>
  </si>
  <si>
    <t xml:space="preserve">55511000</t>
  </si>
  <si>
    <t xml:space="preserve">Servicios de cantina y otros servicios de cafetería para clientela restringida</t>
  </si>
  <si>
    <t xml:space="preserve">Colegio Mayor Santa María de Europa</t>
  </si>
  <si>
    <t xml:space="preserve">PNSP 1 2021 L1</t>
  </si>
  <si>
    <t xml:space="preserve">ALBAMILL TAPAS, S.L.</t>
  </si>
  <si>
    <t xml:space="preserve">B85397925</t>
  </si>
  <si>
    <t xml:space="preserve">Facultad de Ciencias Matemáticas</t>
  </si>
  <si>
    <t xml:space="preserve">55511000;55110000;</t>
  </si>
  <si>
    <t xml:space="preserve">PNSP 1 2021 L2</t>
  </si>
  <si>
    <t xml:space="preserve">FERNANDO SAN ANDRÉS HEREDIA</t>
  </si>
  <si>
    <t xml:space="preserve">b88354246</t>
  </si>
  <si>
    <t xml:space="preserve">Facultad de Bellas Artes</t>
  </si>
  <si>
    <t xml:space="preserve">Facultad de Ciencias Químicas</t>
  </si>
  <si>
    <t xml:space="preserve">5</t>
  </si>
  <si>
    <t xml:space="preserve">Facultad de Farmacia</t>
  </si>
  <si>
    <t xml:space="preserve">6</t>
  </si>
  <si>
    <t xml:space="preserve">Facultad de Comercio y Turismo</t>
  </si>
  <si>
    <t xml:space="preserve">7</t>
  </si>
  <si>
    <t xml:space="preserve">Facultad de Ciencias Económicas y Empresariales</t>
  </si>
  <si>
    <t xml:space="preserve">8</t>
  </si>
  <si>
    <t xml:space="preserve">Facultad de Psicología y Escuela de Gobierno</t>
  </si>
  <si>
    <t xml:space="preserve">https://contrataciondelestado.es/wps/poc?uri=deeplink:detalle_licitacion&amp;idEvl=h2VoVkEl4z%2BiEJrVRqloyA%3D%3D</t>
  </si>
  <si>
    <t xml:space="preserve">PN2021/001569</t>
  </si>
  <si>
    <t xml:space="preserve">Renovación de Suscripción a la Aplicación Edisoft V8.0 para el Sistema de Gestión de Publicaciones y Editoriales de la Universidad Complutense de Madrid</t>
  </si>
  <si>
    <t xml:space="preserve">APLICACIONES TÉCNICAS SOFTLINE SLU</t>
  </si>
  <si>
    <t xml:space="preserve">B61287512</t>
  </si>
  <si>
    <t xml:space="preserve">https://contrataciondelestado.es/wps/poc?uri=deeplink:detalle_licitacion&amp;idEvl=jZK9F%2FNMEPSrz3GQd5r6SQ%3D%3D</t>
  </si>
  <si>
    <t xml:space="preserve">PN2021/004169</t>
  </si>
  <si>
    <t xml:space="preserve">Suministro de 30 licencias STATABE 17 para estudiantes de la Facultad de Estudios Estadísticos de la Universidad Complutense de Madrid</t>
  </si>
  <si>
    <t xml:space="preserve">48611000;</t>
  </si>
  <si>
    <t xml:space="preserve">48611000</t>
  </si>
  <si>
    <t xml:space="preserve">Paquetes de software de bases de datos</t>
  </si>
  <si>
    <t xml:space="preserve">Timberlake Consulting S.L.</t>
  </si>
  <si>
    <t xml:space="preserve">B41882382</t>
  </si>
  <si>
    <t xml:space="preserve">https://contrataciondelestado.es/wps/poc?uri=deeplink:detalle_licitacion&amp;idEvl=anoaErRi8%2F17h85%2Fpmmsfw%3D%3D</t>
  </si>
  <si>
    <t xml:space="preserve">UCM2021/004977</t>
  </si>
  <si>
    <t xml:space="preserve">Suministro de agua mineral y vasos de papel para los Servicios Centrales de la Biblioteca General de la Universidad Complutense de Madrid</t>
  </si>
  <si>
    <t xml:space="preserve">15981000;</t>
  </si>
  <si>
    <t xml:space="preserve">15981000</t>
  </si>
  <si>
    <t xml:space="preserve">Agua mineral</t>
  </si>
  <si>
    <t xml:space="preserve">VIVA AQUASERVICE, SPAIN SA</t>
  </si>
  <si>
    <t xml:space="preserve">A41810920</t>
  </si>
  <si>
    <t xml:space="preserve">https://contrataciondelestado.es/wps/poc?uri=deeplink:detalle_licitacion&amp;idEvl=qcfD8N5JfKOmq21uxhbaVQ%3D%3D</t>
  </si>
  <si>
    <t xml:space="preserve">2021/001836</t>
  </si>
  <si>
    <t xml:space="preserve">Renovación de la red de tuberías de climatización de la Facultad de Matemáticas de la Universidad Complutense de Madrid.</t>
  </si>
  <si>
    <t xml:space="preserve">EIFFAGE ENERGÍA, S.L.U.</t>
  </si>
  <si>
    <t xml:space="preserve">B02272490</t>
  </si>
  <si>
    <t xml:space="preserve">https://contrataciondelestado.es/wps/poc?uri=deeplink:detalle_licitacion&amp;idEvl=KvmyPee%2B44jnSoTX3z%2F7wA%3D%3D</t>
  </si>
  <si>
    <t xml:space="preserve">UCM2021/004042</t>
  </si>
  <si>
    <t xml:space="preserve">Servicio de una plataforma de servicios y contenidos personalizada para el desarrollo del foro virtual de empleo UCMpleo de la Universidad Complutense de Madrid</t>
  </si>
  <si>
    <t xml:space="preserve">79956000;</t>
  </si>
  <si>
    <t xml:space="preserve">79956000</t>
  </si>
  <si>
    <t xml:space="preserve">Servicios de organización de ferias y exposiciones</t>
  </si>
  <si>
    <t xml:space="preserve">ZYL SL</t>
  </si>
  <si>
    <t xml:space="preserve">B87632675</t>
  </si>
  <si>
    <t xml:space="preserve">https://contrataciondelestado.es/wps/poc?uri=deeplink:detalle_licitacion&amp;idEvl=pCRVOEvTF3d7h85%2Fpmmsfw%3D%3D</t>
  </si>
  <si>
    <t xml:space="preserve">PAS 18/21_3178</t>
  </si>
  <si>
    <t xml:space="preserve">Servicio de traslado de donantes al Centro de Donación de Cuerpos y Salas de Disección y retirada y cremación de restos cadavéricos (clase IV) generados en el Centro de Donación de Cuerpos y Salas de Disección de la Universidad Complutense de Madrid</t>
  </si>
  <si>
    <t xml:space="preserve">98370000;</t>
  </si>
  <si>
    <t xml:space="preserve">98370000</t>
  </si>
  <si>
    <t xml:space="preserve">Servicios funerarios y servicios conexos</t>
  </si>
  <si>
    <t xml:space="preserve">Según lo establecido en el apartado 16 de la carátula del PCAP</t>
  </si>
  <si>
    <t xml:space="preserve">2021/003178</t>
  </si>
  <si>
    <t xml:space="preserve">SERVICIOS FUNERARIOS SAN SEBASTIAN Y SAN BLAS SL</t>
  </si>
  <si>
    <t xml:space="preserve">B88519954</t>
  </si>
  <si>
    <t xml:space="preserve">https://contrataciondelestado.es/wps/poc?uri=deeplink:detalle_licitacion&amp;idEvl=jQ154wBq5c2rz3GQd5r6SQ%3D%3D</t>
  </si>
  <si>
    <t xml:space="preserve">UCM2021/004603</t>
  </si>
  <si>
    <t xml:space="preserve">Suministro de dos furgonetas para el Almacén General y el reparto del correo interno de la Universidad Complutense de Madrid</t>
  </si>
  <si>
    <t xml:space="preserve">34130000;</t>
  </si>
  <si>
    <t xml:space="preserve">34130000</t>
  </si>
  <si>
    <t xml:space="preserve">Vehículos de motor para el transporte de mercancías</t>
  </si>
  <si>
    <t xml:space="preserve">https://contrataciondelestado.es/wps/poc?uri=deeplink:detalle_licitacion&amp;idEvl=IK%2FGWRhfjJWXQV0WE7lYPw%3D%3D</t>
  </si>
  <si>
    <t xml:space="preserve">UCM2021/005869</t>
  </si>
  <si>
    <t xml:space="preserve">Servicio de renovación del mantenimiento de los sistemas de edición y almacenamiento AVID con que cuenta la Facultad de Ciencias de la Información de la Universidad Complutense de Madrid</t>
  </si>
  <si>
    <t xml:space="preserve">https://contrataciondelestado.es/wps/poc?uri=deeplink:detalle_licitacion&amp;idEvl=kC%2BS1c29Z8eXQV0WE7lYPw%3D%3D</t>
  </si>
  <si>
    <t xml:space="preserve">PN2021/004714</t>
  </si>
  <si>
    <t xml:space="preserve">Suministro de un Licuefactor de hielo para la UCM</t>
  </si>
  <si>
    <t xml:space="preserve">42511200;</t>
  </si>
  <si>
    <t xml:space="preserve">42511200</t>
  </si>
  <si>
    <t xml:space="preserve">Aparatos para la licuefacción de aire u otros gases</t>
  </si>
  <si>
    <t xml:space="preserve">https://contrataciondelestado.es/wps/poc?uri=deeplink:detalle_licitacion&amp;idEvl=THG3wEhvgwF7h85%2Fpmmsfw%3D%3D</t>
  </si>
  <si>
    <t xml:space="preserve">PN2021/004706</t>
  </si>
  <si>
    <t xml:space="preserve">Servicios de laboratorio de tomografía, microscopía, paleomagnetismo y dataciones, para la Universidad Complutense de Madrid</t>
  </si>
  <si>
    <t xml:space="preserve">https://contrataciondelestado.es/wps/poc?uri=deeplink:detalle_licitacion&amp;idEvl=cLJIe8zxLuASugstABGr5A%3D%3D</t>
  </si>
  <si>
    <t xml:space="preserve">UCM2021/003823</t>
  </si>
  <si>
    <t xml:space="preserve">Suministro y mantenimiento, en régimen de alquiler, de 3
fuentes de osmosis conectadas a la red de agua para el centro de vigilancia sanitaria veterinaria (VISAVET) de
la Universidad Complutense de Madrid,</t>
  </si>
  <si>
    <t xml:space="preserve">39370000;</t>
  </si>
  <si>
    <t xml:space="preserve">39370000</t>
  </si>
  <si>
    <t xml:space="preserve">Instalaciones de tratamiento de aguas</t>
  </si>
  <si>
    <t xml:space="preserve">S.G. Asociados S.L.U.</t>
  </si>
  <si>
    <t xml:space="preserve">B03970910</t>
  </si>
  <si>
    <t xml:space="preserve">https://contrataciondelestado.es/wps/poc?uri=deeplink:detalle_licitacion&amp;idEvl=nUXofSbBvMUBPRBxZ4nJ%2Fg%3D%3D</t>
  </si>
  <si>
    <t xml:space="preserve">PAS 12/21</t>
  </si>
  <si>
    <t xml:space="preserve">Servicio de mantenimiento y conservación de vitrinas de gases de laboratorio para los departamentos de la Facultad de Ciencias Químicas de la Universidad Complutense de Madrid</t>
  </si>
  <si>
    <t xml:space="preserve">50430000;</t>
  </si>
  <si>
    <t xml:space="preserve">50430000</t>
  </si>
  <si>
    <t xml:space="preserve">Servicios de reparación y mantenimiento de equipos de precisión</t>
  </si>
  <si>
    <t xml:space="preserve">No procede</t>
  </si>
  <si>
    <t xml:space="preserve">2021/001252</t>
  </si>
  <si>
    <t xml:space="preserve">Labortech Waldner S.L.</t>
  </si>
  <si>
    <t xml:space="preserve">B84403856</t>
  </si>
  <si>
    <t xml:space="preserve">https://contrataciondelestado.es/wps/poc?uri=deeplink:detalle_licitacion&amp;idEvl=QihG%2B5SxdhWrz3GQd5r6SQ%3D%3D</t>
  </si>
  <si>
    <t xml:space="preserve">PA 1/21_6246</t>
  </si>
  <si>
    <t xml:space="preserve">Contratación de las pólizas de seguros que necesita la UCM para cubrir las necesidades de aseguramiento de sus bienes y colectivos. (Contrato privado)</t>
  </si>
  <si>
    <t xml:space="preserve">66510000;</t>
  </si>
  <si>
    <t xml:space="preserve">66510000</t>
  </si>
  <si>
    <t xml:space="preserve">Servicios de seguros</t>
  </si>
  <si>
    <t xml:space="preserve">Seguro de daños materiales para las exposiciones de arte – Clavo a clavo</t>
  </si>
  <si>
    <t xml:space="preserve">10</t>
  </si>
  <si>
    <t xml:space="preserve">Seguro voluntario de vida para el personal UCM</t>
  </si>
  <si>
    <t xml:space="preserve">11</t>
  </si>
  <si>
    <t xml:space="preserve">A.- Seguro voluntario de viajes para estudiantes, PDI y PAS que viajan fuera de España B.- Seguro voluntario de viajes para estudiantes extranjeros que vienen a la UCM.</t>
  </si>
  <si>
    <t xml:space="preserve">12</t>
  </si>
  <si>
    <t xml:space="preserve">A.- Seguro de daños de la UCM (1.300.000,00) B.- Seguro de Responsabilidad Civil y patrimonial de la UCM (380.000,00)</t>
  </si>
  <si>
    <t xml:space="preserve">2020/006246</t>
  </si>
  <si>
    <t xml:space="preserve">MAPFRE ESPAÑA, COMPAÑIA DE SEGUROS Y REASEGUROS, S.A.</t>
  </si>
  <si>
    <t xml:space="preserve">A28141935</t>
  </si>
  <si>
    <t xml:space="preserve">Seguro de daños materiales para la maqueta cifrado modelo “ENIGMA”</t>
  </si>
  <si>
    <t xml:space="preserve">Seguro de daños materiales para la Maqueta del Ejército</t>
  </si>
  <si>
    <t xml:space="preserve">Seguro de responsabilidad civil del personal directivo de la UCM</t>
  </si>
  <si>
    <t xml:space="preserve">Seguro de responsabilidad civil para drones</t>
  </si>
  <si>
    <t xml:space="preserve">Seguro de accidentes</t>
  </si>
  <si>
    <t xml:space="preserve">AXA Seguros Generales S.A. de Seguros y Reaseguros</t>
  </si>
  <si>
    <t xml:space="preserve">A60917978</t>
  </si>
  <si>
    <t xml:space="preserve">Seguro de accidentes para profesores y colaboradores honoríficos.</t>
  </si>
  <si>
    <t xml:space="preserve">MARKEL INSURANCE SE SUCURSAL EN ESPAÑA</t>
  </si>
  <si>
    <t xml:space="preserve">W2764898I</t>
  </si>
  <si>
    <t xml:space="preserve">Seguros para la flota de automóviles de la UCM</t>
  </si>
  <si>
    <t xml:space="preserve">9</t>
  </si>
  <si>
    <t xml:space="preserve">Seguros voluntarios de salud para el personal UCM</t>
  </si>
  <si>
    <t xml:space="preserve">ASISA, ASISTENCIA SANITARIA INTERPROVINCIAL DE SEGUROS, S.A.U.</t>
  </si>
  <si>
    <t xml:space="preserve">A08169294</t>
  </si>
  <si>
    <t xml:space="preserve">https://contrataciondelestado.es/wps/poc?uri=deeplink:detalle_licitacion&amp;idEvl=5bkUNidAzvXnSoTX3z%2F7wA%3D%3D</t>
  </si>
  <si>
    <t xml:space="preserve">PAS 22/21</t>
  </si>
  <si>
    <t xml:space="preserve">suministro de  HENO, ALFALFA Y AVENA BLANCA para la alimentación de los animales del Hospital Clínico Veterinario y de la Facultad de Veterinaria de la Universidad Complutense de Madrid, tanto con fines docentes y de investigación como por actividad asistencial</t>
  </si>
  <si>
    <t xml:space="preserve">15710000;15000000;</t>
  </si>
  <si>
    <t xml:space="preserve">15710000</t>
  </si>
  <si>
    <t xml:space="preserve">Alimentos preparados para animales de granja y otros animales</t>
  </si>
  <si>
    <t xml:space="preserve">15000000</t>
  </si>
  <si>
    <t xml:space="preserve">Alimentos, bebidas, tabaco y productos afines</t>
  </si>
  <si>
    <t xml:space="preserve">según descripción caratula  pliego clausulas administrativas particulares art 16</t>
  </si>
  <si>
    <t xml:space="preserve">Heno de montaña</t>
  </si>
  <si>
    <t xml:space="preserve">15000000;15710000;</t>
  </si>
  <si>
    <t xml:space="preserve">2021/002622</t>
  </si>
  <si>
    <t xml:space="preserve">JUPICAR S.L.</t>
  </si>
  <si>
    <t xml:space="preserve">B80311541</t>
  </si>
  <si>
    <t xml:space="preserve">Alfalfa</t>
  </si>
  <si>
    <t xml:space="preserve">Avena</t>
  </si>
  <si>
    <t xml:space="preserve">https://contrataciondelestado.es/wps/poc?uri=deeplink:detalle_licitacion&amp;idEvl=QmaRwmjOILGrz3GQd5r6SQ%3D%3D</t>
  </si>
  <si>
    <t xml:space="preserve">UCM2021/004006</t>
  </si>
  <si>
    <t xml:space="preserve">Suministro de cinco carros para almacenamiento y transporte de cadáveres en el centro de donación de cuerpos y salas de disección (CDCySD) de la Universidad Complutense de Madrid</t>
  </si>
  <si>
    <t xml:space="preserve">33942000;</t>
  </si>
  <si>
    <t xml:space="preserve">33942000</t>
  </si>
  <si>
    <t xml:space="preserve">Carros portacadáveres</t>
  </si>
  <si>
    <t xml:space="preserve">https://contrataciondelestado.es/wps/poc?uri=deeplink:detalle_licitacion&amp;idEvl=856YNBkIuaAuf4aBO%2BvQlQ%3D%3D</t>
  </si>
  <si>
    <t xml:space="preserve">PA 20/21_1767</t>
  </si>
  <si>
    <t xml:space="preserve">Mantenimiento y soporte de la infraestructura de computación, red de almacenamiento y sistema central de respaldo y recuperación de datos de la Universidad Complutense de Madrid</t>
  </si>
  <si>
    <t xml:space="preserve">Indicación en la oferta de la parte del contrato que se pretenda subcontratar (se deberá adjuntar en el Sobre en el que se presente la oferta económica)
Según lo contenido en el apartado 16 de la Carátula del PCAP</t>
  </si>
  <si>
    <t xml:space="preserve">2021/001767</t>
  </si>
  <si>
    <t xml:space="preserve">POWERNET I SL.</t>
  </si>
  <si>
    <t xml:space="preserve">B84151463</t>
  </si>
  <si>
    <t xml:space="preserve">https://contrataciondelestado.es/wps/poc?uri=deeplink:detalle_licitacion&amp;idEvl=VCWody0GZcsBPRBxZ4nJ%2Fg%3D%3D</t>
  </si>
  <si>
    <t xml:space="preserve">PA 14/21_1565</t>
  </si>
  <si>
    <t xml:space="preserve">Suministro de un Microscopio electrónico de barrido con instalación incluida para la Universidad Complutense de Madrid</t>
  </si>
  <si>
    <t xml:space="preserve">38511100;</t>
  </si>
  <si>
    <t xml:space="preserve">38511100</t>
  </si>
  <si>
    <t xml:space="preserve">Microscopios electrónicos de barrido</t>
  </si>
  <si>
    <t xml:space="preserve">Horizonte 2020</t>
  </si>
  <si>
    <t xml:space="preserve">apartado 16 de la caratula del PCAP</t>
  </si>
  <si>
    <t xml:space="preserve">2021/001565</t>
  </si>
  <si>
    <t xml:space="preserve">FEI Europe BV Sucursal en España</t>
  </si>
  <si>
    <t xml:space="preserve">W0032378B</t>
  </si>
  <si>
    <t xml:space="preserve">https://contrataciondelestado.es/wps/poc?uri=deeplink:detalle_licitacion&amp;idEvl=9kDCWhSioCcBPRBxZ4nJ%2Fg%3D%3D</t>
  </si>
  <si>
    <t xml:space="preserve">PN2021/003164</t>
  </si>
  <si>
    <t xml:space="preserve">Servicio de mantenimiento del equipo de laboratorio separador celular inmunomagnético Automacs Pro de la Universidad Complutense de Madrid</t>
  </si>
  <si>
    <t xml:space="preserve">50312000;</t>
  </si>
  <si>
    <t xml:space="preserve">50312000</t>
  </si>
  <si>
    <t xml:space="preserve">Mantenimiento y reparación de equipo informático</t>
  </si>
  <si>
    <t xml:space="preserve">MILTENYI BIOTEC, S.L.</t>
  </si>
  <si>
    <t xml:space="preserve">B82191917</t>
  </si>
  <si>
    <t xml:space="preserve">https://contrataciondelestado.es/wps/poc?uri=deeplink:detalle_licitacion&amp;idEvl=i09aoVnOXZQuf4aBO%2BvQlQ%3D%3D</t>
  </si>
  <si>
    <t xml:space="preserve">PN2021/001232</t>
  </si>
  <si>
    <t xml:space="preserve">suministro de fungibles para el gasómetro abl‐90 flex® radiometer utilizado por el laboratorio de biopatología del hospital clínico veterinario de la universidad complutense de madrid</t>
  </si>
  <si>
    <t xml:space="preserve">Radiometer Ibérica, S.L.</t>
  </si>
  <si>
    <t xml:space="preserve">B80355480</t>
  </si>
  <si>
    <t xml:space="preserve">https://contrataciondelestado.es/wps/poc?uri=deeplink:detalle_licitacion&amp;idEvl=1UzU%2BjyYMWh7h85%2Fpmmsfw%3D%3D</t>
  </si>
  <si>
    <t xml:space="preserve">PN2021/002506</t>
  </si>
  <si>
    <t xml:space="preserve">500 registros de Magnetoencefalografía para la Universidad Complutense de Madrid</t>
  </si>
  <si>
    <t xml:space="preserve">https://contrataciondelestado.es/wps/poc?uri=deeplink:detalle_licitacion&amp;idEvl=IU%2FmUcoBKUWXQV0WE7lYPw%3D%3D</t>
  </si>
  <si>
    <t xml:space="preserve">PN2021/003334</t>
  </si>
  <si>
    <t xml:space="preserve">Mantenimiento de dos espectrómetros  del grupo de investigacion “Preparacion y degradacion de materiales”, del departamento de Ingenieria Química y de materiales de la  Universidad Complutense de Madrid</t>
  </si>
  <si>
    <t xml:space="preserve">50000000;</t>
  </si>
  <si>
    <t xml:space="preserve">50000000</t>
  </si>
  <si>
    <t xml:space="preserve">Servicios de reparación y mantenimiento</t>
  </si>
  <si>
    <t xml:space="preserve">PERKINELMER ESPAÑA</t>
  </si>
  <si>
    <t xml:space="preserve">b82338757</t>
  </si>
  <si>
    <t xml:space="preserve">https://contrataciondelestado.es/wps/poc?uri=deeplink:detalle_licitacion&amp;idEvl=FiyJV4Gx2%2Bwuf4aBO%2BvQlQ%3D%3D</t>
  </si>
  <si>
    <t xml:space="preserve">UCM2021/002106</t>
  </si>
  <si>
    <t xml:space="preserve">servicio de recepción de señales de dispositivos electrónicos de detección de intrusión e imágenes CCTV en central de ubicación remota a la Instalación Radioactiva Central de la Universidad Complutense de Madrid.</t>
  </si>
  <si>
    <t xml:space="preserve">79711000;</t>
  </si>
  <si>
    <t xml:space="preserve">79711000</t>
  </si>
  <si>
    <t xml:space="preserve">Servicios de vigilancia de sistemas de alarma</t>
  </si>
  <si>
    <t xml:space="preserve">RECEPCIÓN Y CONTROL, S.A.</t>
  </si>
  <si>
    <t xml:space="preserve">A4721440</t>
  </si>
  <si>
    <t xml:space="preserve">https://contrataciondelestado.es/wps/poc?uri=deeplink:detalle_licitacion&amp;idEvl=IVCOeOYiv1ASugstABGr5A%3D%3D</t>
  </si>
  <si>
    <t xml:space="preserve">PN2021/002883</t>
  </si>
  <si>
    <t xml:space="preserve">Suministro de ECOGRAFO CANON XARIO 200 en modalidad de alquiler, sin opción de compra, para el Servicio de Hospitalización del Hospital Clínico Veterinario de la Universidad Complutense de Madrid</t>
  </si>
  <si>
    <t xml:space="preserve">33120000;33112000;</t>
  </si>
  <si>
    <t xml:space="preserve">33120000</t>
  </si>
  <si>
    <t xml:space="preserve">Dispositivos de exploración y registro</t>
  </si>
  <si>
    <t xml:space="preserve">33112000</t>
  </si>
  <si>
    <t xml:space="preserve">Material de imaginería ecográfica, doppler y por ultrasonidos</t>
  </si>
  <si>
    <t xml:space="preserve">Canon Medical Systems S.A.</t>
  </si>
  <si>
    <t xml:space="preserve">A28206712</t>
  </si>
  <si>
    <t xml:space="preserve">https://contrataciondelestado.es/wps/poc?uri=deeplink:detalle_licitacion&amp;idEvl=8Pu74LN8JGkuf4aBO%2BvQlQ%3D%3D</t>
  </si>
  <si>
    <t xml:space="preserve">UCM2021/001217</t>
  </si>
  <si>
    <t xml:space="preserve">Suministro e instalación de extintores, por haber superado la vida útil, en diversos centros de la Universidad Complutense de Madrid</t>
  </si>
  <si>
    <t xml:space="preserve">45343220;35113000;</t>
  </si>
  <si>
    <t xml:space="preserve">45343220</t>
  </si>
  <si>
    <t xml:space="preserve">Trabajos de instalación de aparatos extintores</t>
  </si>
  <si>
    <t xml:space="preserve">35113000</t>
  </si>
  <si>
    <t xml:space="preserve">Equipo de seguridad</t>
  </si>
  <si>
    <t xml:space="preserve">CAPARROS EXTINTORES, S.A.U.</t>
  </si>
  <si>
    <t xml:space="preserve">A28848802</t>
  </si>
  <si>
    <t xml:space="preserve">https://contrataciondelestado.es/wps/poc?uri=deeplink:detalle_licitacion&amp;idEvl=wwfZ91zTecqmq21uxhbaVQ%3D%3D</t>
  </si>
  <si>
    <t xml:space="preserve">PN2021/002966</t>
  </si>
  <si>
    <t xml:space="preserve">Renovación de licencia de la consola de recepción de facturas en la Universidad Complutense de Madrid</t>
  </si>
  <si>
    <t xml:space="preserve">Emergencia</t>
  </si>
  <si>
    <t xml:space="preserve">ÍNETUM ESPAÑA, S.A.</t>
  </si>
  <si>
    <t xml:space="preserve">A28855260</t>
  </si>
  <si>
    <t xml:space="preserve">https://contrataciondelestado.es/wps/poc?uri=deeplink:detalle_licitacion&amp;idEvl=CLJ9S%2Bz54MFvYnTkQN0%2FZA%3D%3D</t>
  </si>
  <si>
    <t xml:space="preserve">PN2021/003195</t>
  </si>
  <si>
    <t xml:space="preserve">Servicio de formación oficial en Zabbix para técnicos del Servicio de Sistemas de los Servicios Informáticos de la Universidad Complutense de Madrid</t>
  </si>
  <si>
    <t xml:space="preserve">80533100;</t>
  </si>
  <si>
    <t xml:space="preserve">80533100</t>
  </si>
  <si>
    <t xml:space="preserve">Servicios de formación informática</t>
  </si>
  <si>
    <t xml:space="preserve">ALLENTA CONSULTING, S.L.</t>
  </si>
  <si>
    <t xml:space="preserve">B15974553</t>
  </si>
  <si>
    <t xml:space="preserve">https://contrataciondelestado.es/wps/poc?uri=deeplink:detalle_licitacion&amp;idEvl=4W4BbKltlVOmq21uxhbaVQ%3D%3D</t>
  </si>
  <si>
    <t xml:space="preserve">UCM2021/003535</t>
  </si>
  <si>
    <t xml:space="preserve">Servicio de análisis de riesgos y seguridad de la Biblioteca Histórica de la Universidad Complutense de Madrid</t>
  </si>
  <si>
    <t xml:space="preserve">79000000;</t>
  </si>
  <si>
    <t xml:space="preserve">79000000</t>
  </si>
  <si>
    <t xml:space="preserve">Servicios a empresas: legislación, mercadotecnia, asesoría, selección de personal, imprenta y seguridad</t>
  </si>
  <si>
    <t xml:space="preserve">UNION PROTECCIONCIVIL, S.L.</t>
  </si>
  <si>
    <t xml:space="preserve">B02331981</t>
  </si>
  <si>
    <t xml:space="preserve">https://contrataciondelestado.es/wps/poc?uri=deeplink:detalle_licitacion&amp;idEvl=9HdJRb60gSsBPRBxZ4nJ%2Fg%3D%3D</t>
  </si>
  <si>
    <t xml:space="preserve">UCM2021/003062</t>
  </si>
  <si>
    <t xml:space="preserve">Servicio de puesta a disposición, retirada y eliminación de contenedores de obras y residuos de la Facultad de Veterinaria de la Universidad Complutense de Madrid.</t>
  </si>
  <si>
    <t xml:space="preserve">51800000;</t>
  </si>
  <si>
    <t xml:space="preserve">51800000</t>
  </si>
  <si>
    <t xml:space="preserve">Servicios de instalación de recipientes de metal</t>
  </si>
  <si>
    <t xml:space="preserve">MACONSA,S.L</t>
  </si>
  <si>
    <t xml:space="preserve">B83123901</t>
  </si>
  <si>
    <t xml:space="preserve">https://contrataciondelestado.es/wps/poc?uri=deeplink:detalle_licitacion&amp;idEvl=mrwHJYycbMIBPRBxZ4nJ%2Fg%3D%3D</t>
  </si>
  <si>
    <t xml:space="preserve">PN2021/003469</t>
  </si>
  <si>
    <t xml:space="preserve">Suministro de un espectrofotómetro FT-IR para el Departamento de Química Física de la Facultad de Ciencias Químicas de la Universidad Complutense de Madrid</t>
  </si>
  <si>
    <t xml:space="preserve">38430000;</t>
  </si>
  <si>
    <t xml:space="preserve">38430000</t>
  </si>
  <si>
    <t xml:space="preserve">Aparatos de detección y análisis</t>
  </si>
  <si>
    <t xml:space="preserve">https://contrataciondelestado.es/wps/poc?uri=deeplink:detalle_licitacion&amp;idEvl=Qc6IfC8c74B7h85%2Fpmmsfw%3D%3D</t>
  </si>
  <si>
    <t xml:space="preserve">UCM2021/002072</t>
  </si>
  <si>
    <t xml:space="preserve">Suministro de agua mineral embotellada y de vasos de papel para los Colegios Mayores de la Universidad Complutense de Madrid</t>
  </si>
  <si>
    <t xml:space="preserve">15981100;39221120;</t>
  </si>
  <si>
    <t xml:space="preserve">15981100</t>
  </si>
  <si>
    <t xml:space="preserve">Agua mineral sin gas</t>
  </si>
  <si>
    <t xml:space="preserve">39221120</t>
  </si>
  <si>
    <t xml:space="preserve">Tazas y vasos</t>
  </si>
  <si>
    <t xml:space="preserve">https://contrataciondelestado.es/wps/poc?uri=deeplink:detalle_licitacion&amp;idEvl=%2BVXS9G6LS56iEJrVRqloyA%3D%3D</t>
  </si>
  <si>
    <t xml:space="preserve">PA 34/20_2859</t>
  </si>
  <si>
    <t xml:space="preserve">Apoyo a la programación de aplicaciones en el área de desarrollo software en la Universidad Complutense de Madrid</t>
  </si>
  <si>
    <t xml:space="preserve">72200000;</t>
  </si>
  <si>
    <t xml:space="preserve">72200000</t>
  </si>
  <si>
    <t xml:space="preserve">Servicios de programación de software y de consultoría</t>
  </si>
  <si>
    <t xml:space="preserve">2020/002859</t>
  </si>
  <si>
    <t xml:space="preserve">NOTACOOLCOMPANY</t>
  </si>
  <si>
    <t xml:space="preserve">B70568191</t>
  </si>
  <si>
    <t xml:space="preserve">https://contrataciondelestado.es/wps/poc?uri=deeplink:detalle_licitacion&amp;idEvl=0xK50%2BulElAuf4aBO%2BvQlQ%3D%3D</t>
  </si>
  <si>
    <t xml:space="preserve">UCM2021/001799</t>
  </si>
  <si>
    <t xml:space="preserve">Servicio de socorristas en la Piscinas de la Universidad Complutense de Madrid</t>
  </si>
  <si>
    <t xml:space="preserve">92600000;</t>
  </si>
  <si>
    <t xml:space="preserve">92600000</t>
  </si>
  <si>
    <t xml:space="preserve">Servicios deportivos</t>
  </si>
  <si>
    <t xml:space="preserve">KINESIS PROYECTOS Y SERVICIOS SL</t>
  </si>
  <si>
    <t xml:space="preserve">B88360755</t>
  </si>
  <si>
    <t xml:space="preserve">https://contrataciondelestado.es/wps/poc?uri=deeplink:detalle_licitacion&amp;idEvl=1EBmTE25QPiXQV0WE7lYPw%3D%3D</t>
  </si>
  <si>
    <t xml:space="preserve">UCM2021/002241</t>
  </si>
  <si>
    <t xml:space="preserve">Suministro de agua mineral embotellada y vasos para la Facultad de Filología de la Universidad Complutense de Madrid</t>
  </si>
  <si>
    <t xml:space="preserve">15981100;</t>
  </si>
  <si>
    <t xml:space="preserve">ACQUAJET SEMAE, S. L. U.</t>
  </si>
  <si>
    <t xml:space="preserve">B06304984</t>
  </si>
  <si>
    <t xml:space="preserve">https://contrataciondelestado.es/wps/poc?uri=deeplink:detalle_licitacion&amp;idEvl=X1%2BphCkXkkWrz3GQd5r6SQ%3D%3D</t>
  </si>
  <si>
    <t xml:space="preserve">UCM2021/001139</t>
  </si>
  <si>
    <t xml:space="preserve">suministro del material, instalación, conexión y puesta en marcha de los equipos de gestión de turnos de espera para la atención presencial, así como el software necesario para la gestión de las mismas y su conexión con el sistema actual de cita previa para los servicios ofrecidos, accesible desde la web de la Facultad de Odontología de la Universidad Complutense de Madrid</t>
  </si>
  <si>
    <t xml:space="preserve">31640000;</t>
  </si>
  <si>
    <t xml:space="preserve">31640000</t>
  </si>
  <si>
    <t xml:space="preserve">Máquinas y aparatos con una función propia</t>
  </si>
  <si>
    <t xml:space="preserve">Sopa Software S.L.</t>
  </si>
  <si>
    <t xml:space="preserve">B83921361</t>
  </si>
  <si>
    <t xml:space="preserve">https://contrataciondelestado.es/wps/poc?uri=deeplink:detalle_licitacion&amp;idEvl=iNENAXEJl2BvYnTkQN0%2FZA%3D%3D</t>
  </si>
  <si>
    <t xml:space="preserve">UCM2021/002322</t>
  </si>
  <si>
    <t xml:space="preserve">contrato mixto de “alquiler con opción a compra de contadores y el servicio de mantenimiento de licencias para el control de las visitas en la Biblioteca María Zambrano de la Universidad Complutense de Madrid.</t>
  </si>
  <si>
    <t xml:space="preserve">48000000;92511000;</t>
  </si>
  <si>
    <t xml:space="preserve">92511000</t>
  </si>
  <si>
    <t xml:space="preserve">Servicios de bibliotecas</t>
  </si>
  <si>
    <t xml:space="preserve">IDENTIFICATION CARE, SL</t>
  </si>
  <si>
    <t xml:space="preserve">B65244956</t>
  </si>
  <si>
    <t xml:space="preserve">https://contrataciondelestado.es/wps/poc?uri=deeplink:detalle_licitacion&amp;idEvl=XQ87LeerRLMSugstABGr5A%3D%3D</t>
  </si>
  <si>
    <t xml:space="preserve">UCM2021/002349</t>
  </si>
  <si>
    <t xml:space="preserve">Servicio de “mantenimiento de la instalación de aire comprimido del Edificio Pluridisciplinar de la Universidad Complutense de Madrid</t>
  </si>
  <si>
    <t xml:space="preserve">50531300;</t>
  </si>
  <si>
    <t xml:space="preserve">50531300</t>
  </si>
  <si>
    <t xml:space="preserve">Servicios de reparación y mantenimiento de compresores</t>
  </si>
  <si>
    <t xml:space="preserve">TECNOSER S.A.</t>
  </si>
  <si>
    <t xml:space="preserve">A78021359</t>
  </si>
  <si>
    <t xml:space="preserve">https://contrataciondelestado.es/wps/poc?uri=deeplink:detalle_licitacion&amp;idEvl=8sEDml8uw3QBPRBxZ4nJ%2Fg%3D%3D</t>
  </si>
  <si>
    <t xml:space="preserve">UCM2021/002064</t>
  </si>
  <si>
    <t xml:space="preserve">Suministro e instalación de un sistema CAD/CAM para clínica odontológica: escáner intraoral y cámara intraoral todo en uno en la Facultad de Odontología de la Universidad Complutense de Madrid</t>
  </si>
  <si>
    <t xml:space="preserve">33130000;</t>
  </si>
  <si>
    <t xml:space="preserve">33130000</t>
  </si>
  <si>
    <t xml:space="preserve">Instrumental y aparatos de odontología y sus especialidades</t>
  </si>
  <si>
    <t xml:space="preserve">ESPECIALIDADES DENTALES KALMA, S.A.</t>
  </si>
  <si>
    <t xml:space="preserve">A28491777</t>
  </si>
  <si>
    <t xml:space="preserve">https://contrataciondelestado.es/wps/poc?uri=deeplink:detalle_licitacion&amp;idEvl=Ex4laoX1wpASugstABGr5A%3D%3D</t>
  </si>
  <si>
    <t xml:space="preserve">UCM2021/000543</t>
  </si>
  <si>
    <t xml:space="preserve">Servicio de análisis microbiológicos para la Clínica Universitaria de Podología de la Facultad de Enfermería, Fisioterapia y Podología de la Universidad Complutense de Madrid.</t>
  </si>
  <si>
    <t xml:space="preserve">Investigación y Proyectos Microbiológicos S.L.</t>
  </si>
  <si>
    <t xml:space="preserve">B83539015</t>
  </si>
  <si>
    <t xml:space="preserve">https://contrataciondelestado.es/wps/poc?uri=deeplink:detalle_licitacion&amp;idEvl=sxFg6utnkdYSugstABGr5A%3D%3D</t>
  </si>
  <si>
    <t xml:space="preserve">PA 38/21_3568</t>
  </si>
  <si>
    <t xml:space="preserve">Suministro e implantación de una herramienta de gestión de expedientes jurídicos para la Asesoría Jurídica de la Universidad Complutense de Madrid</t>
  </si>
  <si>
    <t xml:space="preserve">48311000;</t>
  </si>
  <si>
    <t xml:space="preserve">48311000</t>
  </si>
  <si>
    <t xml:space="preserve">Paquetes de software de gestión de documentos</t>
  </si>
  <si>
    <t xml:space="preserve">https://contrataciondelestado.es/wps/poc?uri=deeplink:detalle_licitacion&amp;idEvl=9NFTM74JjJgSugstABGr5A%3D%3D</t>
  </si>
  <si>
    <t xml:space="preserve">PN2021/003100</t>
  </si>
  <si>
    <t xml:space="preserve">Servicio de mantenimiento de un cromatógrafo del Departamento de ingeniería química y de materiales de la Universidad Complutense de Madrid</t>
  </si>
  <si>
    <t xml:space="preserve">AGILENT TECHNOLOGIES SPAIN, S.L.</t>
  </si>
  <si>
    <t xml:space="preserve">B86907128</t>
  </si>
  <si>
    <t xml:space="preserve">https://contrataciondelestado.es/wps/poc?uri=deeplink:detalle_licitacion&amp;idEvl=4Xq8UZdbk0qrz3GQd5r6SQ%3D%3D</t>
  </si>
  <si>
    <t xml:space="preserve">UCM2021/002392</t>
  </si>
  <si>
    <t xml:space="preserve">Instalación, implantación, soporte y mantenimiento de la herramienta ASSI-RPG en la Universidad Complutense de Madrid.</t>
  </si>
  <si>
    <t xml:space="preserve">https://contrataciondelestado.es/wps/poc?uri=deeplink:detalle_licitacion&amp;idEvl=WSYS6FKGiJCiEJrVRqloyA%3D%3D</t>
  </si>
  <si>
    <t xml:space="preserve">PN2021/001642</t>
  </si>
  <si>
    <t xml:space="preserve">Suministro de la licencia UNIVERSIDATA para la publicación de datos abiertos en la Universidad Complutense de Madrid</t>
  </si>
  <si>
    <t xml:space="preserve">DIMETRICAL THE ANALYTICS LAB, S.L. SPAIN</t>
  </si>
  <si>
    <t xml:space="preserve">B87161725</t>
  </si>
  <si>
    <t xml:space="preserve">https://contrataciondelestado.es/wps/poc?uri=deeplink:detalle_licitacion&amp;idEvl=kKlSM3ZRVn1vYnTkQN0%2FZA%3D%3D</t>
  </si>
  <si>
    <t xml:space="preserve">UCM2021/001602</t>
  </si>
  <si>
    <t xml:space="preserve">Servicios de médicos y ATS/DUE para la temporada 2021 en la Piscina de Verano de la Universidad Complutense de Madrid</t>
  </si>
  <si>
    <t xml:space="preserve">85140000;</t>
  </si>
  <si>
    <t xml:space="preserve">85140000</t>
  </si>
  <si>
    <t xml:space="preserve">Servicios varios de salud</t>
  </si>
  <si>
    <t xml:space="preserve">OCIOGIM S.L.</t>
  </si>
  <si>
    <t xml:space="preserve">B85547719</t>
  </si>
  <si>
    <t xml:space="preserve">https://contrataciondelestado.es/wps/poc?uri=deeplink:detalle_licitacion&amp;idEvl=b2h%2Fa4D5BEmiEJrVRqloyA%3D%3D</t>
  </si>
  <si>
    <t xml:space="preserve">UCM2021/001106</t>
  </si>
  <si>
    <t xml:space="preserve">Suministro de agua mineral embotellada y suministro de vasos para la Facultad de Ciencias de la Información de la Universidad Complutense de Madrid</t>
  </si>
  <si>
    <t xml:space="preserve">https://contrataciondelestado.es/wps/poc?uri=deeplink:detalle_licitacion&amp;idEvl=Yc2wGBhIWCiXQV0WE7lYPw%3D%3D</t>
  </si>
  <si>
    <t xml:space="preserve">PN2021/001358</t>
  </si>
  <si>
    <t xml:space="preserve">Arrendamiento temporal de las obras de Dalí sobre la Divina Comedia (suite de la Divina Comedia) para la exposición conmemorativa del VII aniversario de la muerte de Dante Alighieri, que tendrá lugar en la Universidad Complutense de Madrid, en su centro expositivo c arte c</t>
  </si>
  <si>
    <t xml:space="preserve">32320000;</t>
  </si>
  <si>
    <t xml:space="preserve">32320000</t>
  </si>
  <si>
    <t xml:space="preserve">Equipo audiovisual y de televisión</t>
  </si>
  <si>
    <t xml:space="preserve">c2c Creación y gestión de proyectos culturales, S.L</t>
  </si>
  <si>
    <t xml:space="preserve">B93634384</t>
  </si>
  <si>
    <t xml:space="preserve">https://contrataciondelestado.es/wps/poc?uri=deeplink:detalle_licitacion&amp;idEvl=%2BCQ00uzXgKCrz3GQd5r6SQ%3D%3D</t>
  </si>
  <si>
    <t xml:space="preserve">UCM2021/001510</t>
  </si>
  <si>
    <t xml:space="preserve">Servicio de traslado interno de mobiliario, prensa y libros, documentación, equipamiento del laboratorio de medios audiovisuales y del laboratorio informática y otros enseres de la Facultad de Ciencias de la Información de la Universidad Complutense de Madrid,</t>
  </si>
  <si>
    <t xml:space="preserve">98392000;60100000;</t>
  </si>
  <si>
    <t xml:space="preserve">98392000</t>
  </si>
  <si>
    <t xml:space="preserve">Servicios de traslado</t>
  </si>
  <si>
    <t xml:space="preserve">60100000</t>
  </si>
  <si>
    <t xml:space="preserve">Servicios de transporte por carretera</t>
  </si>
  <si>
    <t xml:space="preserve">ORDAX, Coordinadora de Transportes y Mercancias, S.L.</t>
  </si>
  <si>
    <t xml:space="preserve">B80132145</t>
  </si>
  <si>
    <t xml:space="preserve">https://contrataciondelestado.es/wps/poc?uri=deeplink:detalle_licitacion&amp;idEvl=n9S7JKWsVogBPRBxZ4nJ%2Fg%3D%3D</t>
  </si>
  <si>
    <t xml:space="preserve">UCM2021/000248</t>
  </si>
  <si>
    <t xml:space="preserve">Suministro e instalación de un sistema CAD/CAM para clínica odontológica: escáner intraoral, cámara intraoral y detector de caries todo en uno en la Facultad de Odontología de la Universidad Complutense de Madrid</t>
  </si>
  <si>
    <t xml:space="preserve">https://contrataciondelestado.es/wps/poc?uri=deeplink:detalle_licitacion&amp;idEvl=JuCVcuVgAh0BPRBxZ4nJ%2Fg%3D%3D</t>
  </si>
  <si>
    <t xml:space="preserve">PN2021/002480</t>
  </si>
  <si>
    <t xml:space="preserve">Servicio de mantenimiento y calibración de la cámara climática ArcoXenon Suntest XXL+//Atlas del laboratorio de materiales de la Facultad de Bellas Artes de la Universidad Complutense de Madrid</t>
  </si>
  <si>
    <t xml:space="preserve">50412000;</t>
  </si>
  <si>
    <t xml:space="preserve">50412000</t>
  </si>
  <si>
    <t xml:space="preserve">Servicios de reparación y mantenimiento de aparatos de pruebas</t>
  </si>
  <si>
    <t xml:space="preserve">CALSERVICE HERATEC, S.L. (CALTÉCNICA)</t>
  </si>
  <si>
    <t xml:space="preserve">B82228925</t>
  </si>
  <si>
    <t xml:space="preserve">https://contrataciondelestado.es/wps/poc?uri=deeplink:detalle_licitacion&amp;idEvl=cfsBpiX8TJiXQV0WE7lYPw%3D%3D</t>
  </si>
  <si>
    <t xml:space="preserve">PN2021/001547</t>
  </si>
  <si>
    <t xml:space="preserve">Servicio de suscripción del acceso en línea a tres colecciones de publicaciones seriadas de The Institute of Electrical and Electronics Engineers, Inc. (IEEE) para la Biblioteca UCM</t>
  </si>
  <si>
    <t xml:space="preserve">79980000;79990000;</t>
  </si>
  <si>
    <t xml:space="preserve">79980000</t>
  </si>
  <si>
    <t xml:space="preserve">Servicios de suscripción</t>
  </si>
  <si>
    <t xml:space="preserve">https://contrataciondelestado.es/wps/poc?uri=deeplink:detalle_licitacion&amp;idEvl=TltXKwHFGy6rz3GQd5r6SQ%3D%3D</t>
  </si>
  <si>
    <t xml:space="preserve">PN2021/002628</t>
  </si>
  <si>
    <t xml:space="preserve">Suministro de un esterilizador de óxido de etileno ANPROLENE AN74ix para el Servicio de Cirugía de pequeños animales del Hospital Clínico Veterinario de la Universidad Complutense de Madrid</t>
  </si>
  <si>
    <t xml:space="preserve">33191100;</t>
  </si>
  <si>
    <t xml:space="preserve">33191100</t>
  </si>
  <si>
    <t xml:space="preserve">Esterilizador</t>
  </si>
  <si>
    <t xml:space="preserve">B. BRAUN VETCARE, S.A.</t>
  </si>
  <si>
    <t xml:space="preserve">A96722772</t>
  </si>
  <si>
    <t xml:space="preserve">https://contrataciondelestado.es/wps/poc?uri=deeplink:detalle_licitacion&amp;idEvl=Wf3gE2lJkpIuf4aBO%2BvQlQ%3D%3D</t>
  </si>
  <si>
    <t xml:space="preserve">UCM2021/001455</t>
  </si>
  <si>
    <t xml:space="preserve">Suministro de un equipo de Radiología –Rayos X- para la Clínica Universitaria de Podología de la Facultad de Enfermería, Fisioterapia y Podología de la Universidad Complutense de Madrid.</t>
  </si>
  <si>
    <t xml:space="preserve">38582000;</t>
  </si>
  <si>
    <t xml:space="preserve">38582000</t>
  </si>
  <si>
    <t xml:space="preserve">Equipo de control por rayos X</t>
  </si>
  <si>
    <t xml:space="preserve">UCM2021/01455</t>
  </si>
  <si>
    <t xml:space="preserve">IRE RAYOS X S.A.</t>
  </si>
  <si>
    <t xml:space="preserve">A81643314</t>
  </si>
  <si>
    <t xml:space="preserve">https://contrataciondelestado.es/wps/poc?uri=deeplink:detalle_licitacion&amp;idEvl=XV4mzWDWewHnSoTX3z%2F7wA%3D%3D</t>
  </si>
  <si>
    <t xml:space="preserve">UCM2021/001243</t>
  </si>
  <si>
    <t xml:space="preserve">Suministro de instrumental quirúrgico para su uso por el Servicio de Cirugía de Équidos del Hospital Clínico Veterinario de la Universidad Complutense de Madrid</t>
  </si>
  <si>
    <t xml:space="preserve">33141000;</t>
  </si>
  <si>
    <t xml:space="preserve">33141000</t>
  </si>
  <si>
    <t xml:space="preserve">Productos consumibles médicos no químicos desechables y productos consumibles hematológicos</t>
  </si>
  <si>
    <t xml:space="preserve">PROVAQUIL, S.L.</t>
  </si>
  <si>
    <t xml:space="preserve">B96211073</t>
  </si>
  <si>
    <t xml:space="preserve">https://contrataciondelestado.es/wps/poc?uri=deeplink:detalle_licitacion&amp;idEvl=1hbxFZ%2BcAdkuf4aBO%2BvQlQ%3D%3D</t>
  </si>
  <si>
    <t xml:space="preserve">PN2021/001963</t>
  </si>
  <si>
    <t xml:space="preserve">Suministro de fungibles para un Facoemulsificador Alcon U Infiniti Vision System Ozil del Servicio de Oftalmología del Hospital Clínico Veterinario de la Universidad Complutense de Madrid</t>
  </si>
  <si>
    <t xml:space="preserve">ALCON HEALTHCARE, S.A.</t>
  </si>
  <si>
    <t xml:space="preserve">A08015836</t>
  </si>
  <si>
    <t xml:space="preserve">https://contrataciondelestado.es/wps/poc?uri=deeplink:detalle_licitacion&amp;idEvl=GcuPfBzRs4Auf4aBO%2BvQlQ%3D%3D</t>
  </si>
  <si>
    <t xml:space="preserve">UCM2021/000967</t>
  </si>
  <si>
    <t xml:space="preserve">“Mantenimiento de jardinería de los espacios interiores de la Facultad de Ciencias de la Información de la Universidad Complutense de Madrid</t>
  </si>
  <si>
    <t xml:space="preserve">77311000;</t>
  </si>
  <si>
    <t xml:space="preserve">Arca Servicios Ambientales Madrid Empresa Inserción, SLU</t>
  </si>
  <si>
    <t xml:space="preserve">B88137328</t>
  </si>
  <si>
    <t xml:space="preserve">https://contrataciondelestado.es/wps/poc?uri=deeplink:detalle_licitacion&amp;idEvl=JPcBMtMg%2BZ2iEJrVRqloyA%3D%3D</t>
  </si>
  <si>
    <t xml:space="preserve">PN2021/002529</t>
  </si>
  <si>
    <t xml:space="preserve">Soporte y mantenimiento de la plataforma tecnológica de Tramitación Electrónica de la Universidad Complutense de Madrid</t>
  </si>
  <si>
    <t xml:space="preserve">GLOBAL ROSETTA S.L.U. (nombre comercial Getronics)</t>
  </si>
  <si>
    <t xml:space="preserve">b86867710</t>
  </si>
  <si>
    <t xml:space="preserve">https://contrataciondelestado.es/wps/poc?uri=deeplink:detalle_licitacion&amp;idEvl=85MJOs0R0HeXQV0WE7lYPw%3D%3D</t>
  </si>
  <si>
    <t xml:space="preserve">UCM2021/002912</t>
  </si>
  <si>
    <t xml:space="preserve">Servicio de realización de 80 registros de resonancia magnética nuclear para la Universidad Complutense de Madrid.</t>
  </si>
  <si>
    <t xml:space="preserve">https://contrataciondelestado.es/wps/poc?uri=deeplink:detalle_licitacion&amp;idEvl=RFpyVf2mJcKiEJrVRqloyA%3D%3D</t>
  </si>
  <si>
    <t xml:space="preserve">PAS 02/21_238</t>
  </si>
  <si>
    <t xml:space="preserve">Suministro e instalación de un sistema CAD/CAM chairside para clínica dental odontológica completo: escáner intraoral, fresadora y horno sinterizado en la Facultad de Odontología de la Universidad Complutense de Madrid a adjudicar por procedimiento abierto simplificado</t>
  </si>
  <si>
    <t xml:space="preserve">SI, CONFORME A LO ESTABLECIDO AL APARTADO 16 DE LA CARÁTULA DEL PCAP</t>
  </si>
  <si>
    <t xml:space="preserve">https://contrataciondelestado.es/wps/poc?uri=deeplink:detalle_licitacion&amp;idEvl=bSVDXOmfo0Uuf4aBO%2BvQlQ%3D%3D</t>
  </si>
  <si>
    <t xml:space="preserve">UCM2021/001611</t>
  </si>
  <si>
    <t xml:space="preserve">Servicio de mantenimiento y conservación de cabinas de filtración, cabinas de flujo laminar y cabinas de seguridad biológica para los departamentos de la Facultad de Ciencias Químicas de la Universidad Complutense de Madrid</t>
  </si>
  <si>
    <t xml:space="preserve">AZBIL TELSTAR TECHNOLOGIES, S.L.U.</t>
  </si>
  <si>
    <t xml:space="preserve">B63797559</t>
  </si>
  <si>
    <t xml:space="preserve">https://contrataciondelestado.es/wps/poc?uri=deeplink:detalle_licitacion&amp;idEvl=V82gGDU3kjAuf4aBO%2BvQlQ%3D%3D</t>
  </si>
  <si>
    <t xml:space="preserve">PA 9/21_1268</t>
  </si>
  <si>
    <t xml:space="preserve">Adquisición del derecho de uso de licencias Campus Microsoft en la Universidad Complutense de Madrid</t>
  </si>
  <si>
    <t xml:space="preserve">2021/001268</t>
  </si>
  <si>
    <t xml:space="preserve">Academic Software BV</t>
  </si>
  <si>
    <t xml:space="preserve">BE 0635.738.394</t>
  </si>
  <si>
    <t xml:space="preserve">https://contrataciondelestado.es/wps/poc?uri=deeplink:detalle_licitacion&amp;idEvl=3qMCIPt1yNrnSoTX3z%2F7wA%3D%3D</t>
  </si>
  <si>
    <t xml:space="preserve">UCM2021/001211</t>
  </si>
  <si>
    <t xml:space="preserve">Suministro de un arco de seguridad anti-hurto para la sustitución del existente en la Biblioteca de la Facultad de Ciencias Químicas de la Universidad Complutense de Madrid</t>
  </si>
  <si>
    <t xml:space="preserve">39155100;</t>
  </si>
  <si>
    <t xml:space="preserve">39155100</t>
  </si>
  <si>
    <t xml:space="preserve">Equipamiento de biblioteca</t>
  </si>
  <si>
    <t xml:space="preserve">https://contrataciondelestado.es/wps/poc?uri=deeplink:detalle_licitacion&amp;idEvl=Zuc9m%2BKf42urz3GQd5r6SQ%3D%3D</t>
  </si>
  <si>
    <t xml:space="preserve">PN2021/002747</t>
  </si>
  <si>
    <t xml:space="preserve">Sistema de cromatografía de alta resolución HPLC equipado con detectores basados en análisis de espectros de absorción y espectrometría de masas y en el análisis de las propiedades quirópticas de dicroísmo circular para la Universidad Complutense de Madrid</t>
  </si>
  <si>
    <t xml:space="preserve">38432200;</t>
  </si>
  <si>
    <t xml:space="preserve">38432200</t>
  </si>
  <si>
    <t xml:space="preserve">Cromatógrafos</t>
  </si>
  <si>
    <t xml:space="preserve">JASCO ANALÍTICA SPAIN, S.L.</t>
  </si>
  <si>
    <t xml:space="preserve">B82043795</t>
  </si>
  <si>
    <t xml:space="preserve">https://contrataciondelestado.es/wps/poc?uri=deeplink:detalle_licitacion&amp;idEvl=rMmX5VxetaSiEJrVRqloyA%3D%3D</t>
  </si>
  <si>
    <t xml:space="preserve">PN2021/001145</t>
  </si>
  <si>
    <t xml:space="preserve">Servicio de Mantenimiento de los Laboratorios de Interpretación y traducción (Aulas B-08 y B-34) y Sistema Profesional de Conferencias e Interpretación Simultánea (Salón de Actos del Edificio D) de la Facultad de Filología de la Universidad Complutense de Madrid</t>
  </si>
  <si>
    <t xml:space="preserve">50320000;50324100;</t>
  </si>
  <si>
    <t xml:space="preserve">50320000</t>
  </si>
  <si>
    <t xml:space="preserve">Servicios de reparación y mantenimiento de ordenadores personales</t>
  </si>
  <si>
    <t xml:space="preserve">50324100</t>
  </si>
  <si>
    <t xml:space="preserve">Servicios de mantenimiento de sistemas</t>
  </si>
  <si>
    <t xml:space="preserve">SOROLL ELECTRONIC, S.A.</t>
  </si>
  <si>
    <t xml:space="preserve">A46337028</t>
  </si>
  <si>
    <t xml:space="preserve">https://contrataciondelestado.es/wps/poc?uri=deeplink:detalle_licitacion&amp;idEvl=CwXTenWBJrYSugstABGr5A%3D%3D</t>
  </si>
  <si>
    <t xml:space="preserve">PN2021/001159</t>
  </si>
  <si>
    <t xml:space="preserve">Servicio de mantenimiento de los Laboratorios de Idiomas Multimedia (aulas 005, 009 y 0011) de la Facultad de Filología de la Universidad Complutense de Madrid</t>
  </si>
  <si>
    <t xml:space="preserve">50324100;</t>
  </si>
  <si>
    <t xml:space="preserve">https://contrataciondelestado.es/wps/poc?uri=deeplink:detalle_licitacion&amp;idEvl=q90WjLZun1yXQV0WE7lYPw%3D%3D</t>
  </si>
  <si>
    <t xml:space="preserve">UCM2021/002018</t>
  </si>
  <si>
    <t xml:space="preserve">servicios complementarios para la selección de personal de administración y servicios funcionario de la UCM consistentes en el diseño, maquetación, confección, impresión, transporte y corrección de las hojas de examen de doce ejercicios de oposición correspondientes a ocho convocatorias de procesos selectivos de la Universidad Complutense de Madrid</t>
  </si>
  <si>
    <t xml:space="preserve">79824000;72310000;</t>
  </si>
  <si>
    <t xml:space="preserve">79824000</t>
  </si>
  <si>
    <t xml:space="preserve">Servicios de impresión y distribución</t>
  </si>
  <si>
    <t xml:space="preserve">72310000</t>
  </si>
  <si>
    <t xml:space="preserve">Servicios de tratamiento de datos</t>
  </si>
  <si>
    <t xml:space="preserve">FORQUIMSA</t>
  </si>
  <si>
    <t xml:space="preserve">a78448305</t>
  </si>
  <si>
    <t xml:space="preserve">https://contrataciondelestado.es/wps/poc?uri=deeplink:detalle_licitacion&amp;idEvl=OCM8T9dl%2BhSXQV0WE7lYPw%3D%3D</t>
  </si>
  <si>
    <t xml:space="preserve">UCM2021/001989</t>
  </si>
  <si>
    <t xml:space="preserve">Suministro: maquinaria y herramienta para las áreas de mantenimiento de la Universidad Complutense de Madrid.</t>
  </si>
  <si>
    <t xml:space="preserve">16160000;42924730;42100000;42123000;42642000;43811000;42623000;42924200;42622000;43830000;</t>
  </si>
  <si>
    <t xml:space="preserve">16160000</t>
  </si>
  <si>
    <t xml:space="preserve">Equipo diverso para jardinería</t>
  </si>
  <si>
    <t xml:space="preserve">42924730</t>
  </si>
  <si>
    <t xml:space="preserve">Aparatos de limpieza por agua a presión</t>
  </si>
  <si>
    <t xml:space="preserve">42100000</t>
  </si>
  <si>
    <t xml:space="preserve">Maquinaria para producción y uso de energía mecánica</t>
  </si>
  <si>
    <t xml:space="preserve">42123000</t>
  </si>
  <si>
    <t xml:space="preserve">Compresores</t>
  </si>
  <si>
    <t xml:space="preserve">42642000</t>
  </si>
  <si>
    <t xml:space="preserve">Máquinas herramienta para trabajar madera, hueso, corcho, caucho endurecido o plásticos duros</t>
  </si>
  <si>
    <t xml:space="preserve">43811000</t>
  </si>
  <si>
    <t xml:space="preserve">Máquinas lijadoras</t>
  </si>
  <si>
    <t xml:space="preserve">42623000</t>
  </si>
  <si>
    <t xml:space="preserve">Máquinas para fresar</t>
  </si>
  <si>
    <t xml:space="preserve">42924200</t>
  </si>
  <si>
    <t xml:space="preserve">Máquinas de chorro de arena o de vapor</t>
  </si>
  <si>
    <t xml:space="preserve">42622000</t>
  </si>
  <si>
    <t xml:space="preserve">Máquinas de roscar «terrajar o filetear»</t>
  </si>
  <si>
    <t xml:space="preserve">43830000</t>
  </si>
  <si>
    <t xml:space="preserve">Herramientas mecánicas</t>
  </si>
  <si>
    <t xml:space="preserve">IMPORTACIONES INDUSTRIALES, S.A.</t>
  </si>
  <si>
    <t xml:space="preserve">A28013548</t>
  </si>
  <si>
    <t xml:space="preserve">https://contrataciondelestado.es/wps/poc?uri=deeplink:detalle_licitacion&amp;idEvl=f2aHSBzqch%2FnSoTX3z%2F7wA%3D%3D</t>
  </si>
  <si>
    <t xml:space="preserve">UCM2021/002851</t>
  </si>
  <si>
    <t xml:space="preserve">Suministro de agua mineral y de vasos de papel para los Servicios Centrales de la Universidad Complutense de Madrid</t>
  </si>
  <si>
    <t xml:space="preserve">https://contrataciondelestado.es/wps/poc?uri=deeplink:detalle_licitacion&amp;idEvl=eKCFXap6TrLnSoTX3z%2F7wA%3D%3D</t>
  </si>
  <si>
    <t xml:space="preserve">PN2021/002254</t>
  </si>
  <si>
    <t xml:space="preserve">Suministro de un espectrofotómetro RAMAN para el Departamento de Química Física de la Facultad de Químicas de la Universidad Complutense de Madrid</t>
  </si>
  <si>
    <t xml:space="preserve">38000000;</t>
  </si>
  <si>
    <t xml:space="preserve">38000000</t>
  </si>
  <si>
    <t xml:space="preserve">Equipo de laboratorio, óptico y de precisión (excepto gafas)</t>
  </si>
  <si>
    <t xml:space="preserve">MICROBEAM</t>
  </si>
  <si>
    <t xml:space="preserve">A58032343</t>
  </si>
  <si>
    <t xml:space="preserve">https://contrataciondelestado.es/wps/poc?uri=deeplink:detalle_licitacion&amp;idEvl=w3o%2Bfa4w7cCXQV0WE7lYPw%3D%3D</t>
  </si>
  <si>
    <t xml:space="preserve">PA 29/20_2738</t>
  </si>
  <si>
    <t xml:space="preserve">Implantación del Servicio de Virtualización de Escritorios y Aplicaciones de los Servicios Informáticos en la Universidad Complutense de Madrid</t>
  </si>
  <si>
    <t xml:space="preserve">SI, Indicación en la oferta de la parte del contrato que se pretenda subcontratar (se deberá adjuntar en el Sobre en el que se presente la oferta económica), APARTADO 16 DEL PCAP</t>
  </si>
  <si>
    <t xml:space="preserve">2020/002738</t>
  </si>
  <si>
    <t xml:space="preserve">Anadat Technology</t>
  </si>
  <si>
    <t xml:space="preserve">B82755505</t>
  </si>
  <si>
    <t xml:space="preserve">https://contrataciondelestado.es/wps/poc?uri=deeplink:detalle_licitacion&amp;idEvl=Ts5Ou1iw%2FLcuf4aBO%2BvQlQ%3D%3D</t>
  </si>
  <si>
    <t xml:space="preserve">UCM2021/001221</t>
  </si>
  <si>
    <t xml:space="preserve">Servicio de puesta a disposición, retirada y eliminación de contenedores de obras y residuos en la Facultad de Bellas Artes de la Universidad Complutense de Madrid</t>
  </si>
  <si>
    <t xml:space="preserve">SURGE AMBIENTAL, S.L.</t>
  </si>
  <si>
    <t xml:space="preserve">B85334340</t>
  </si>
  <si>
    <t xml:space="preserve">https://contrataciondelestado.es/wps/poc?uri=deeplink:detalle_licitacion&amp;idEvl=ejvJgv3WU457h85%2Fpmmsfw%3D%3D</t>
  </si>
  <si>
    <t xml:space="preserve">UCM2021/001384</t>
  </si>
  <si>
    <t xml:space="preserve">Suministro de agua mineral envasada para la Facultad de Ciencias Geológicas de la Universidad Complutense de Madrid</t>
  </si>
  <si>
    <t xml:space="preserve">https://contrataciondelestado.es/wps/poc?uri=deeplink:detalle_licitacion&amp;idEvl=nB%2FZv3Y4jMemq21uxhbaVQ%3D%3D</t>
  </si>
  <si>
    <t xml:space="preserve">UCM2021/001775</t>
  </si>
  <si>
    <t xml:space="preserve">Servicio de mantenimiento de las fuentes de agua ubicadas en la Facultad de Informática de la Universidad Complutense de Madrid</t>
  </si>
  <si>
    <t xml:space="preserve">https://contrataciondelestado.es/wps/poc?uri=deeplink:detalle_licitacion&amp;idEvl=7k0MZbQtW%2Fmrz3GQd5r6SQ%3D%3D</t>
  </si>
  <si>
    <t xml:space="preserve">UCM2021/002674</t>
  </si>
  <si>
    <t xml:space="preserve">Servicio de mantenimiento de las 8 puertas correderas automáticas de acceso a la Facultad de Informática de la Universidad Complutense de Madrid</t>
  </si>
  <si>
    <t xml:space="preserve">EULEN, S.A.</t>
  </si>
  <si>
    <t xml:space="preserve">A28517308</t>
  </si>
  <si>
    <t xml:space="preserve">https://contrataciondelestado.es/wps/poc?uri=deeplink:detalle_licitacion&amp;idEvl=%2BqYU4hkUaOyrz3GQd5r6SQ%3D%3D</t>
  </si>
  <si>
    <t xml:space="preserve">PN2021/002138</t>
  </si>
  <si>
    <t xml:space="preserve">Suscripción del acceso en línea a una selección de publicaciones de IL MULINO para la Biblioteca General de la Universidad Complutense de Madrid</t>
  </si>
  <si>
    <t xml:space="preserve">79980000;</t>
  </si>
  <si>
    <t xml:space="preserve">CASALINI LIBRI</t>
  </si>
  <si>
    <t xml:space="preserve">IT03106600483</t>
  </si>
  <si>
    <t xml:space="preserve">https://contrataciondelestado.es/wps/poc?uri=deeplink:detalle_licitacion&amp;idEvl=dx13RbdreJkSugstABGr5A%3D%3D</t>
  </si>
  <si>
    <t xml:space="preserve">PN2021/000717</t>
  </si>
  <si>
    <t xml:space="preserve">30 Licencias para uso educativo del Software de Laboratorio “MULTIPHYSICS” y 30 Ampliaciones del módulo “CHEMICAL REACTION ENGINEERING”, destinados al Departamento de Ingeniería Química y de Materiales de la Universidad Complutense de Madrid</t>
  </si>
  <si>
    <t xml:space="preserve">48190000;</t>
  </si>
  <si>
    <t xml:space="preserve">48190000</t>
  </si>
  <si>
    <t xml:space="preserve">Paquetes de software educativo</t>
  </si>
  <si>
    <t xml:space="preserve">AddliNK  SOFTWARE CIENTÍFICO</t>
  </si>
  <si>
    <t xml:space="preserve">B59852053</t>
  </si>
  <si>
    <t xml:space="preserve">https://contrataciondelestado.es/wps/poc?uri=deeplink:detalle_licitacion&amp;idEvl=M%2F39TZ2GOhfnSoTX3z%2F7wA%3D%3D</t>
  </si>
  <si>
    <t xml:space="preserve">PN2021/002215</t>
  </si>
  <si>
    <t xml:space="preserve">Servicio de suscripción del acceso en línea a diversas publicaciones de Springer Nature para la Biblioteca General de la Universidad Complutense de Madrid</t>
  </si>
  <si>
    <t xml:space="preserve">https://contrataciondelestado.es/wps/poc?uri=deeplink:detalle_licitacion&amp;idEvl=TlO9M3j0tKIBPRBxZ4nJ%2Fg%3D%3D</t>
  </si>
  <si>
    <t xml:space="preserve">UCM2021/002840</t>
  </si>
  <si>
    <t xml:space="preserve">Suministro de fuentes de agua en régimen de alquíler sin opción a compra para los Servicios Centrales de la Universidad Complutense de madrid</t>
  </si>
  <si>
    <t xml:space="preserve">42912310;</t>
  </si>
  <si>
    <t xml:space="preserve">42912310</t>
  </si>
  <si>
    <t xml:space="preserve">Aparatos para filtrar agua</t>
  </si>
  <si>
    <t xml:space="preserve">https://contrataciondelestado.es/wps/poc?uri=deeplink:detalle_licitacion&amp;idEvl=dFzH%2FCucCESmq21uxhbaVQ%3D%3D</t>
  </si>
  <si>
    <t xml:space="preserve">PA 17/20_1553</t>
  </si>
  <si>
    <t xml:space="preserve">Servicio de Asesoramiento para la Preparación de Propuestas en el Programa HORIZONTE EUROPA  en la Universidad Complutense de Madrid a adjudicar por procedimiento abierto 
</t>
  </si>
  <si>
    <t xml:space="preserve">SI, en las condiciones establecidas en el apartado 16 del PCAP</t>
  </si>
  <si>
    <t xml:space="preserve">2020/1553</t>
  </si>
  <si>
    <t xml:space="preserve">Proyecta Gestión Integral de Proyectos, S.L.</t>
  </si>
  <si>
    <t xml:space="preserve">B47637319</t>
  </si>
  <si>
    <t xml:space="preserve">https://contrataciondelestado.es/wps/poc?uri=deeplink:detalle_licitacion&amp;idEvl=duf%2Fa%2BCGi%2FWiEJrVRqloyA%3D%3D</t>
  </si>
  <si>
    <t xml:space="preserve">PA 30/20_2957</t>
  </si>
  <si>
    <t xml:space="preserve">Servicio de retirada y eliminación de residuos químicos peligrosos, residuos biosanitarios especiales (clase III) y residuos citotóxicos (clase VI) generados en los Centros de la Universidad Complutense de Madrid a adjudicar por procedimiento abierto.</t>
  </si>
  <si>
    <t xml:space="preserve">90520000;</t>
  </si>
  <si>
    <t xml:space="preserve">90520000</t>
  </si>
  <si>
    <t xml:space="preserve">Servicios de residuos radiactivos, tóxicos, médicos y peligrosos</t>
  </si>
  <si>
    <t xml:space="preserve">SI, Conforme a lo dispuesto en el apartado 16 de la carátula del PCAP</t>
  </si>
  <si>
    <t xml:space="preserve">Retirada y eliminación de residuos químicos peligrosos</t>
  </si>
  <si>
    <t xml:space="preserve">LOTE 1</t>
  </si>
  <si>
    <t xml:space="preserve">Gestión y Valorización Integral del Centro, S.L.</t>
  </si>
  <si>
    <t xml:space="preserve">B86246691</t>
  </si>
  <si>
    <t xml:space="preserve">Retirada y eliminación de residuos biosanitarios especiales y citotóxicos</t>
  </si>
  <si>
    <t xml:space="preserve">LOTE 2</t>
  </si>
  <si>
    <t xml:space="preserve">HIGIÉNICA DE BIOSANITARIOS SL</t>
  </si>
  <si>
    <t xml:space="preserve">B87068961</t>
  </si>
  <si>
    <t xml:space="preserve">https://contrataciondelestado.es/wps/poc?uri=deeplink:detalle_licitacion&amp;idEvl=gbvO86SYhLymq21uxhbaVQ%3D%3D</t>
  </si>
  <si>
    <t xml:space="preserve">PN2021/001738</t>
  </si>
  <si>
    <t xml:space="preserve">Servicio de suscripción del acceso en línea a la colección de publicaciones seleccionadas en la base de datos INGEBOOK para la Biblioteca General de la Universidad Complutense de Madrid</t>
  </si>
  <si>
    <t xml:space="preserve">García-Maroto Editores, S.L.</t>
  </si>
  <si>
    <t xml:space="preserve">B82889700</t>
  </si>
  <si>
    <t xml:space="preserve">https://contrataciondelestado.es/wps/poc?uri=deeplink:detalle_licitacion&amp;idEvl=V2nKSneR8h7nSoTX3z%2F7wA%3D%3D</t>
  </si>
  <si>
    <t xml:space="preserve">PN2021/001387</t>
  </si>
  <si>
    <t xml:space="preserve">Servicio de mantenimiento del equipo ADVIA120 del Servicio de Biopatología Clínica del Hospital Clínico Veterinario de la Universidad Complutense de Madrid</t>
  </si>
  <si>
    <t xml:space="preserve">50421000;</t>
  </si>
  <si>
    <t xml:space="preserve">50421000</t>
  </si>
  <si>
    <t xml:space="preserve">Servicios de reparación y mantenimiento de equipos médicos</t>
  </si>
  <si>
    <t xml:space="preserve">SIEMENS HEALTHCARE, S.L.U.</t>
  </si>
  <si>
    <t xml:space="preserve">B60805769</t>
  </si>
  <si>
    <t xml:space="preserve">https://contrataciondelestado.es/wps/poc?uri=deeplink:detalle_licitacion&amp;idEvl=Jq0NehSDGcOXQV0WE7lYPw%3D%3D</t>
  </si>
  <si>
    <t xml:space="preserve">PAS 5/21_593 Blackboard</t>
  </si>
  <si>
    <t xml:space="preserve">Suministro de licencia para el derecho de uso de la plataforma de videoconferencias Blackboard Collaborate para su utilización en el entorno del Campus Virtual de la Universidad Complutense de Madrid</t>
  </si>
  <si>
    <t xml:space="preserve">SI.
Se estará a lo dispuesto en el punto. 16 del Pliego de Clausulas Administrativas Particulares</t>
  </si>
  <si>
    <t xml:space="preserve">SBS SEIDOR, ,S.L.</t>
  </si>
  <si>
    <t xml:space="preserve">B61519765</t>
  </si>
  <si>
    <t xml:space="preserve">https://contrataciondelestado.es/wps/poc?uri=deeplink:detalle_licitacion&amp;idEvl=mXy2KF%2FquVKXQV0WE7lYPw%3D%3D</t>
  </si>
  <si>
    <t xml:space="preserve">PA 31/20-2984</t>
  </si>
  <si>
    <t xml:space="preserve">suministro de pienso y virutas para lechos de animales de laboratorio para el CAI animalario de la UCM</t>
  </si>
  <si>
    <t xml:space="preserve">03330000;15710000;03000000;</t>
  </si>
  <si>
    <t xml:space="preserve">03330000</t>
  </si>
  <si>
    <t xml:space="preserve">Productos de animales de granja</t>
  </si>
  <si>
    <t xml:space="preserve">Si, Según condiciones establecidas en el apartado 16  del PCAP</t>
  </si>
  <si>
    <t xml:space="preserve">pienso para animales</t>
  </si>
  <si>
    <t xml:space="preserve">15000000;03330000;03000000;15710000;</t>
  </si>
  <si>
    <t xml:space="preserve">2020/002984</t>
  </si>
  <si>
    <t xml:space="preserve">Sodispan Research SL</t>
  </si>
  <si>
    <t xml:space="preserve">B86864550</t>
  </si>
  <si>
    <t xml:space="preserve">virutas para lechos de animales</t>
  </si>
  <si>
    <t xml:space="preserve">03330000;15710000;</t>
  </si>
  <si>
    <t xml:space="preserve">Rettenmaier Ibérica SL y Cia S.Com</t>
  </si>
  <si>
    <t xml:space="preserve">D64375223</t>
  </si>
  <si>
    <t xml:space="preserve">https://contrataciondelestado.es/wps/poc?uri=deeplink:detalle_licitacion&amp;idEvl=8uobTpP3alGiEJrVRqloyA%3D%3D</t>
  </si>
  <si>
    <t xml:space="preserve">PA 23/20_2256</t>
  </si>
  <si>
    <t xml:space="preserve">Servicio de mantenimiento de las instalaciones térmicas (climatización, calefacción, ventilación y producción de ACS) del Campus de Somosaguas de la Universidad Complutense de Madrid”</t>
  </si>
  <si>
    <t xml:space="preserve">50730000;50000000;</t>
  </si>
  <si>
    <t xml:space="preserve">2020/002256</t>
  </si>
  <si>
    <t xml:space="preserve">GESTIONA DESARROLLO DE SERVICIOS INTEGRALES S.L.U.</t>
  </si>
  <si>
    <t xml:space="preserve">B40221921</t>
  </si>
  <si>
    <t xml:space="preserve">https://contrataciondelestado.es/wps/poc?uri=deeplink:detalle_licitacion&amp;idEvl=DVCFGgZy6QR7h85%2Fpmmsfw%3D%3D</t>
  </si>
  <si>
    <t xml:space="preserve">PAS 35/20_006132</t>
  </si>
  <si>
    <t xml:space="preserve">Suministro e instalación de enlaces de fibra óptica de interior en varios centros de la UCM</t>
  </si>
  <si>
    <t xml:space="preserve">32560000;</t>
  </si>
  <si>
    <t xml:space="preserve">32560000</t>
  </si>
  <si>
    <t xml:space="preserve">Materiales de fibra óptica</t>
  </si>
  <si>
    <t xml:space="preserve">2020/006132</t>
  </si>
  <si>
    <t xml:space="preserve">KEYTRON S.A.</t>
  </si>
  <si>
    <t xml:space="preserve">A78879285</t>
  </si>
  <si>
    <t xml:space="preserve">https://contrataciondelestado.es/wps/poc?uri=deeplink:detalle_licitacion&amp;idEvl=%2FnZBOGyf0v2iEJrVRqloyA%3D%3D</t>
  </si>
  <si>
    <t xml:space="preserve">PN2021/000961</t>
  </si>
  <si>
    <t xml:space="preserve">Servicio de mantenimiento del software de gestión de farmacias FARMATIC, utilizado por el servicio de farmacia del Hospital Clínico Veterinario de la Universidad Complutense de Madrid</t>
  </si>
  <si>
    <t xml:space="preserve">72267000;</t>
  </si>
  <si>
    <t xml:space="preserve">72267000</t>
  </si>
  <si>
    <t xml:space="preserve">Servicios de mantenimiento y reparación de software</t>
  </si>
  <si>
    <t xml:space="preserve">FARMASOFT INFORMÁTICA Y SERVICIOS, S.L.</t>
  </si>
  <si>
    <t xml:space="preserve">B80980501</t>
  </si>
  <si>
    <t xml:space="preserve">https://contrataciondelestado.es/wps/poc?uri=deeplink:detalle_licitacion&amp;idEvl=O3JGVXuLugV7h85%2Fpmmsfw%3D%3D</t>
  </si>
  <si>
    <t xml:space="preserve">PN2021/000712</t>
  </si>
  <si>
    <t xml:space="preserve">Actualización, mantenimiento y soporte de la aplicación PRESTALIB en las Bibliotecas de la Universidad Complutense de Madrid</t>
  </si>
  <si>
    <t xml:space="preserve">SMART AREAS TECH S.L.</t>
  </si>
  <si>
    <t xml:space="preserve">B02753127</t>
  </si>
  <si>
    <t xml:space="preserve">https://contrataciondelestado.es/wps/poc?uri=deeplink:detalle_licitacion&amp;idEvl=c3jvzAhKONl7h85%2Fpmmsfw%3D%3D</t>
  </si>
  <si>
    <t xml:space="preserve">2021/000425</t>
  </si>
  <si>
    <t xml:space="preserve">Servicio de mantenimiento de los equipos de diagnóstico radiológico veterinario para pequeños animales del Hospital clínico veterinario complutense de la Universidad Complutense de Madrid</t>
  </si>
  <si>
    <t xml:space="preserve">PN2021/000425</t>
  </si>
  <si>
    <t xml:space="preserve">RADIOLOGÍA S.A.</t>
  </si>
  <si>
    <t xml:space="preserve">A28047991</t>
  </si>
  <si>
    <t xml:space="preserve">https://contrataciondelestado.es/wps/poc?uri=deeplink:detalle_licitacion&amp;idEvl=XoTW14OQgsoSugstABGr5A%3D%3D</t>
  </si>
  <si>
    <t xml:space="preserve">PAS 10/21_1329</t>
  </si>
  <si>
    <t xml:space="preserve">realización de la auditoría externa del ejercicio 2020 de la Universidad Complutense de Madrid</t>
  </si>
  <si>
    <t xml:space="preserve">79212300;</t>
  </si>
  <si>
    <t xml:space="preserve">79212300</t>
  </si>
  <si>
    <t xml:space="preserve">Servicios de auditoría legal de cuentas</t>
  </si>
  <si>
    <t xml:space="preserve">ERNST AND YOUNG, S.L.</t>
  </si>
  <si>
    <t xml:space="preserve">B78970506</t>
  </si>
  <si>
    <t xml:space="preserve">https://contrataciondelestado.es/wps/poc?uri=deeplink:detalle_licitacion&amp;idEvl=s%2BmpBCyyU5ESugstABGr5A%3D%3D</t>
  </si>
  <si>
    <t xml:space="preserve">PN2021/000387</t>
  </si>
  <si>
    <t xml:space="preserve">Servicio de mantenimiento del sistema SALUD® en la Clínica Odontológica de la Facultad de Odontología de la Universidad Complutense de Madrid</t>
  </si>
  <si>
    <t xml:space="preserve">Two Ten Health Ltd</t>
  </si>
  <si>
    <t xml:space="preserve">IE82407370</t>
  </si>
  <si>
    <t xml:space="preserve">https://contrataciondelestado.es/wps/poc?uri=deeplink:detalle_licitacion&amp;idEvl=c%2F2JuuBlLZmXQV0WE7lYPw%3D%3D</t>
  </si>
  <si>
    <t xml:space="preserve">PN2021/000250</t>
  </si>
  <si>
    <t xml:space="preserve">Suministro en modalidad de alquiler de un ecógrafo para pequeños animales modelo CANON APLIO I800 para el Hospital Clínico Veterinario Complutense</t>
  </si>
  <si>
    <t xml:space="preserve">33112000;</t>
  </si>
  <si>
    <t xml:space="preserve">https://contrataciondelestado.es/wps/poc?uri=deeplink:detalle_licitacion&amp;idEvl=4ghbJtK5ThfnSoTX3z%2F7wA%3D%3D</t>
  </si>
  <si>
    <t xml:space="preserve">PN2021/000311</t>
  </si>
  <si>
    <t xml:space="preserve">Servicio de mantenimiento del software de gestión de Laboratorios Veterinarios Alfa 21 del Laboratorio de Biopatología del Hospital Clínico Veterinario de la Universidad Complutense de Madrid</t>
  </si>
  <si>
    <t xml:space="preserve">SLCLAB Informática, S.L.</t>
  </si>
  <si>
    <t xml:space="preserve">B37460938</t>
  </si>
  <si>
    <t xml:space="preserve">https://contrataciondelestado.es/wps/poc?uri=deeplink:detalle_licitacion&amp;idEvl=XUJ0sKVfeJGrz3GQd5r6SQ%3D%3D</t>
  </si>
  <si>
    <t xml:space="preserve">PN2021/001089</t>
  </si>
  <si>
    <t xml:space="preserve">Mantenimiento y Reparación de los Equipos de Autoservicio y Antihurto, Bibliotheca 3m, de la Biblioteca de la Universidad Complutense de Madrid</t>
  </si>
  <si>
    <t xml:space="preserve">IDENTFICATION CARE, S.L.</t>
  </si>
  <si>
    <t xml:space="preserve">https://contrataciondelestado.es/wps/poc?uri=deeplink:detalle_licitacion&amp;idEvl=oNhyDFtJLxwuf4aBO%2BvQlQ%3D%3D</t>
  </si>
  <si>
    <t xml:space="preserve">PN2021/000017</t>
  </si>
  <si>
    <t xml:space="preserve">Mantenimiento del sistema de láseres de femtosegundos ubicados en la Unidad de láseres ultrarrápidos del CAI de Técnicas Físicas y Químicas de la Universidad Complutense de Madrid</t>
  </si>
  <si>
    <t xml:space="preserve">LASING S.A.</t>
  </si>
  <si>
    <t xml:space="preserve">A08480519</t>
  </si>
  <si>
    <t xml:space="preserve">https://contrataciondelestado.es/wps/poc?uri=deeplink:detalle_licitacion&amp;idEvl=inataFWujtbnSoTX3z%2F7wA%3D%3D</t>
  </si>
  <si>
    <t xml:space="preserve">UCM2021/000807</t>
  </si>
  <si>
    <t xml:space="preserve">Servicio de mantenimiento y conservación de diversas instalaciones y equipos de la Facultad de Ciencias Químicas de la Universidad Complutense de Madrid</t>
  </si>
  <si>
    <t xml:space="preserve">Compresores de aire</t>
  </si>
  <si>
    <t xml:space="preserve">Grupo Intersat Instalaciones y Rehabilitacion,s.l.</t>
  </si>
  <si>
    <t xml:space="preserve">B84541622</t>
  </si>
  <si>
    <t xml:space="preserve">Puerta automática</t>
  </si>
  <si>
    <t xml:space="preserve">Almacén temporal de residuos</t>
  </si>
  <si>
    <t xml:space="preserve">https://contrataciondelestado.es/wps/poc?uri=deeplink:detalle_licitacion&amp;idEvl=fSQJ3%2B8CIXMBPRBxZ4nJ%2Fg%3D%3D</t>
  </si>
  <si>
    <t xml:space="preserve">UCM2021/000227</t>
  </si>
  <si>
    <t xml:space="preserve">Suministro e instalación de seis equipos dentales compuesto cada uno de ellos por sillón paciente, equipo, grupo hídrico, lámpara de iluminación LED, taburete odontológico y aspiración seca para la Facultad de Odontología de la Universidad Complutense de Madrid</t>
  </si>
  <si>
    <t xml:space="preserve">KYT IMPLANTES DENTALES SL</t>
  </si>
  <si>
    <t xml:space="preserve">B06650790</t>
  </si>
  <si>
    <t xml:space="preserve">https://contrataciondelestado.es/wps/poc?uri=deeplink:detalle_licitacion&amp;idEvl=%2BrF1CE7XzXHnSoTX3z%2F7wA%3D%3D</t>
  </si>
  <si>
    <t xml:space="preserve">UCM2021/000680</t>
  </si>
  <si>
    <t xml:space="preserve">Servicio de mantenimiento preventivo de los espectrofotómetros del Departamento de Química Física de la Facultad de Ciencias Químicas de la Universidad Complutense de Madrid</t>
  </si>
  <si>
    <t xml:space="preserve">50530000;</t>
  </si>
  <si>
    <t xml:space="preserve">50530000</t>
  </si>
  <si>
    <t xml:space="preserve">Servicios de reparación y mantenimiento de maquinaria</t>
  </si>
  <si>
    <t xml:space="preserve">JASCO ANALITICA SPAIN,S.L.</t>
  </si>
  <si>
    <t xml:space="preserve">https://contrataciondelestado.es/wps/poc?uri=deeplink:detalle_licitacion&amp;idEvl=LZ6UvpAvZwyXQV0WE7lYPw%3D%3D</t>
  </si>
  <si>
    <t xml:space="preserve">UCM2021/000832</t>
  </si>
  <si>
    <t xml:space="preserve">Suministro de agua mineral y vasos de papel para la Facultad de Derecho de la Universidad Complutense de Madrid</t>
  </si>
  <si>
    <t xml:space="preserve">https://contrataciondelestado.es/wps/poc?uri=deeplink:detalle_licitacion&amp;idEvl=VZQJnpTgYDZvYnTkQN0%2FZA%3D%3D</t>
  </si>
  <si>
    <t xml:space="preserve">UCM2021/000208</t>
  </si>
  <si>
    <t xml:space="preserve">Servicio de ejecución y montaje de la exposición conmemorativa del 50º aniversario de la Facultad de Ciencias de la Información de la Universidad Complutense de Madrid</t>
  </si>
  <si>
    <t xml:space="preserve">79950000;</t>
  </si>
  <si>
    <t xml:space="preserve">79950000</t>
  </si>
  <si>
    <t xml:space="preserve">Servicios de organización de exposiciones, ferias y congresos</t>
  </si>
  <si>
    <t xml:space="preserve">CULTURAL MEDIA DESIGN S.L.</t>
  </si>
  <si>
    <t xml:space="preserve">B87290128</t>
  </si>
  <si>
    <t xml:space="preserve">https://contrataciondelestado.es/wps/poc?uri=deeplink:detalle_licitacion&amp;idEvl=5b4o3Jlq5hOiEJrVRqloyA%3D%3D</t>
  </si>
  <si>
    <t xml:space="preserve">UCM2021/000007</t>
  </si>
  <si>
    <t xml:space="preserve">Suministro de agua mineral embotellada y vasos para la Facultad de Ciencias Químicas de la Universidad Complutense de Madrid</t>
  </si>
  <si>
    <t xml:space="preserve">15981100;15981000;</t>
  </si>
  <si>
    <t xml:space="preserve">https://contrataciondelestado.es/wps/poc?uri=deeplink:detalle_licitacion&amp;idEvl=lzsgPndpudjnSoTX3z%2F7wA%3D%3D</t>
  </si>
  <si>
    <t xml:space="preserve">I1/2020</t>
  </si>
  <si>
    <t xml:space="preserve">La prestación del servicio de BAR / CAFETERÍA CON CRITERIOS SALUDABLES Y SOSTENIBLES EN DISTINTOS CENTROS de la Universidad Complutense de Madrid, que conlleva prestaciones directas a favor de la ciudadanía.</t>
  </si>
  <si>
    <t xml:space="preserve">55510000;55511000;</t>
  </si>
  <si>
    <t xml:space="preserve">55510000</t>
  </si>
  <si>
    <t xml:space="preserve">Servicios de cantina</t>
  </si>
  <si>
    <t xml:space="preserve">SÍ</t>
  </si>
  <si>
    <t xml:space="preserve">Facultad de Estudios Estadísticos</t>
  </si>
  <si>
    <t xml:space="preserve">I1/2020-Lote 1</t>
  </si>
  <si>
    <t xml:space="preserve">VALENTINA ROBLEDO LOPEZ</t>
  </si>
  <si>
    <t xml:space="preserve">09852151D</t>
  </si>
  <si>
    <t xml:space="preserve">55511000;55510000;</t>
  </si>
  <si>
    <t xml:space="preserve">Facultad de Ciencias Físicas</t>
  </si>
  <si>
    <t xml:space="preserve">I1/2020-Lote 12</t>
  </si>
  <si>
    <t xml:space="preserve">DAELFE SERVICIOS Y DISTRIBUCION S.L.</t>
  </si>
  <si>
    <t xml:space="preserve">B85682359</t>
  </si>
  <si>
    <t xml:space="preserve">13</t>
  </si>
  <si>
    <t xml:space="preserve">14</t>
  </si>
  <si>
    <t xml:space="preserve">Facultad de Ciencias de la Documentación</t>
  </si>
  <si>
    <t xml:space="preserve">I1/2020-Lote 14</t>
  </si>
  <si>
    <t xml:space="preserve">PEDRO MANUEL RODROGUEZ ALIA</t>
  </si>
  <si>
    <t xml:space="preserve">11793061h</t>
  </si>
  <si>
    <t xml:space="preserve">15</t>
  </si>
  <si>
    <t xml:space="preserve">Facultad de Geografía e Historia</t>
  </si>
  <si>
    <t xml:space="preserve">I1/2020-Lote 3</t>
  </si>
  <si>
    <t xml:space="preserve">FALWICK INNOVATION S.L.</t>
  </si>
  <si>
    <t xml:space="preserve">B02709871</t>
  </si>
  <si>
    <t xml:space="preserve">Facultad de Ciencias de la Información</t>
  </si>
  <si>
    <t xml:space="preserve">I1/2020-Lote 4</t>
  </si>
  <si>
    <t xml:space="preserve">Instalaciones Deportivas de la Zona Norte y Piscina de Verano</t>
  </si>
  <si>
    <t xml:space="preserve">I1/2020-Lote 6</t>
  </si>
  <si>
    <t xml:space="preserve">GRAP HOSTEELRIA, SL.</t>
  </si>
  <si>
    <t xml:space="preserve">B86571684</t>
  </si>
  <si>
    <t xml:space="preserve">Facultad de Informática</t>
  </si>
  <si>
    <t xml:space="preserve">I1/2020-Lote 7</t>
  </si>
  <si>
    <t xml:space="preserve">GRUPO NAZABAL RESTAURACION S.L</t>
  </si>
  <si>
    <t xml:space="preserve">B80891583</t>
  </si>
  <si>
    <t xml:space="preserve">Facultad de Ciencias Políticas y Sociología</t>
  </si>
  <si>
    <t xml:space="preserve">https://contrataciondelestado.es/wps/poc?uri=deeplink:detalle_licitacion&amp;idEvl=raTNkyAhdsISugstABGr5A%3D%3D</t>
  </si>
  <si>
    <t xml:space="preserve">UCM2021/000681</t>
  </si>
  <si>
    <t xml:space="preserve">Suministro de especrofotómetro RAMAN para el Departamento de Química Física de la Facultad de Químicas de la Universidad Complutense de Madrid</t>
  </si>
  <si>
    <t xml:space="preserve">38433210;</t>
  </si>
  <si>
    <t xml:space="preserve">38433210</t>
  </si>
  <si>
    <t xml:space="preserve">Espectrómetros de emisión</t>
  </si>
  <si>
    <t xml:space="preserve">https://contrataciondelestado.es/wps/poc?uri=deeplink:detalle_licitacion&amp;idEvl=ekCM%2Fnfy6PKXQV0WE7lYPw%3D%3D</t>
  </si>
  <si>
    <t xml:space="preserve">PA 33/20_2885 ORACLE</t>
  </si>
  <si>
    <t xml:space="preserve">Suministro de Derecho de Despliegue Ilimitado de Productos ORACLE en la Universidad Complutense de Madrid</t>
  </si>
  <si>
    <t xml:space="preserve">SI
Indicación en la oferta de la parte del contrato que se pretenda subcontratar</t>
  </si>
  <si>
    <t xml:space="preserve">UNIVERSITAS XXI, SOLUCIONES Y TECNOLOGÍA PARA LA UNIVERSIDAD</t>
  </si>
  <si>
    <t xml:space="preserve">https://contrataciondelestado.es/wps/poc?uri=deeplink:detalle_licitacion&amp;idEvl=PqpxrPQwjtmmq21uxhbaVQ%3D%3D</t>
  </si>
  <si>
    <t xml:space="preserve">PN2021/000274</t>
  </si>
  <si>
    <t xml:space="preserve">Mantenimiento del sistema de digitalización de imágenes radiológicas en la Facultad de Odontología de la Universidad Complutense de Madrid</t>
  </si>
  <si>
    <t xml:space="preserve">50420000;</t>
  </si>
  <si>
    <t xml:space="preserve">50420000</t>
  </si>
  <si>
    <t xml:space="preserve">Servicios de reparación y mantenimiento de aparatos médicos y quirúrgicos</t>
  </si>
  <si>
    <t xml:space="preserve">SAKURA PRODUCTOS HOSPITALARIOS SA</t>
  </si>
  <si>
    <t xml:space="preserve">A39038963</t>
  </si>
  <si>
    <t xml:space="preserve">https://contrataciondelestado.es/wps/poc?uri=deeplink:detalle_licitacion&amp;idEvl=iB9uOUsXhSYBPRBxZ4nJ%2Fg%3D%3D</t>
  </si>
  <si>
    <t xml:space="preserve">UCM2021/000236</t>
  </si>
  <si>
    <t xml:space="preserve">Servicio de traslado interno de mobiliario, equipamiento científico, libros y revistas y otros enseres de la Facultad de Ciencias Químicas de la Universidad Complutense de Madrid</t>
  </si>
  <si>
    <t xml:space="preserve">https://contrataciondelestado.es/wps/poc?uri=deeplink:detalle_licitacion&amp;idEvl=9qTTTwFNj%2Fqrz3GQd5r6SQ%3D%3D</t>
  </si>
  <si>
    <t xml:space="preserve">UCM2021/000194</t>
  </si>
  <si>
    <t xml:space="preserve">suministro y puesta en funcionamiento de cuatro unidades de escaneado intraoral compuestas por un ordenador portátil dedicado con el software correspondiente y la unidad de captación intraoral más las conexiones físicas necesarias en la Facultad de Odontología de la Universidad Complutense de Madrid</t>
  </si>
  <si>
    <t xml:space="preserve">KLOCKNER, S.A.</t>
  </si>
  <si>
    <t xml:space="preserve">A58325549</t>
  </si>
  <si>
    <t xml:space="preserve">https://contrataciondelestado.es/wps/poc?uri=deeplink:detalle_licitacion&amp;idEvl=fqBYJMPKsHHnSoTX3z%2F7wA%3D%3D</t>
  </si>
  <si>
    <t xml:space="preserve">PN2020/002440</t>
  </si>
  <si>
    <t xml:space="preserve">Desarrollos Personalizados sobre la Consola de Recepción de Facturas de la Universidad Complutense de Madrid</t>
  </si>
  <si>
    <t xml:space="preserve">PN 2020/002440</t>
  </si>
  <si>
    <t xml:space="preserve">INETUM ESPAÑA, S.A.</t>
  </si>
  <si>
    <t xml:space="preserve">https://contrataciondelestado.es/wps/poc?uri=deeplink:detalle_licitacion&amp;idEvl=1gYYoh7Jv1WiEJrVRqloyA%3D%3D</t>
  </si>
  <si>
    <t xml:space="preserve">PN2020/002128</t>
  </si>
  <si>
    <t xml:space="preserve">Licencias de Oracle Big Data Discovery (OBDD) para la Universidad Complutense de Madrid</t>
  </si>
  <si>
    <t xml:space="preserve">PN 2020/002128</t>
  </si>
  <si>
    <t xml:space="preserve">ORACLE IBERIA S.R.L.</t>
  </si>
  <si>
    <t xml:space="preserve">https://contrataciondelestado.es/wps/poc?uri=deeplink:detalle_licitacion&amp;idEvl=9IAQWzZBMC7nSoTX3z%2F7wA%3D%3D</t>
  </si>
  <si>
    <t xml:space="preserve">PA 37/20_8036</t>
  </si>
  <si>
    <t xml:space="preserve">suministro e instalación de dos enfriadoras aire-agua para el centro de Vigilancia Sanitaria Veterinaria (VISAVET) de la Universidad Complutense de Madrid</t>
  </si>
  <si>
    <t xml:space="preserve">42510000;</t>
  </si>
  <si>
    <t xml:space="preserve">42510000</t>
  </si>
  <si>
    <t xml:space="preserve">Intercambiadores de calor, equipos de aire acondicionado y refrigeración y aparatos para filtrar</t>
  </si>
  <si>
    <t xml:space="preserve">2020/008036</t>
  </si>
  <si>
    <t xml:space="preserve">SAVEFFI SOLUTIONS</t>
  </si>
  <si>
    <t xml:space="preserve">b85432250</t>
  </si>
  <si>
    <t xml:space="preserve">https://contrataciondelestado.es/wps/poc?uri=deeplink:detalle_licitacion&amp;idEvl=6ABZlst0DRKiEJrVRqloyA%3D%3D</t>
  </si>
  <si>
    <t xml:space="preserve">PA 27/20_2650</t>
  </si>
  <si>
    <t xml:space="preserve">Servicio de Análisis de Genotipado de 576 Muestras DE ADN de ratón para la UCM</t>
  </si>
  <si>
    <t xml:space="preserve">73111000;</t>
  </si>
  <si>
    <t xml:space="preserve">73111000</t>
  </si>
  <si>
    <t xml:space="preserve">Servicios de laboratorio de investigación</t>
  </si>
  <si>
    <t xml:space="preserve">Si,
Indicación en la oferta de la parte del contrato que se pretenda subcontratar (se deberá adjuntar en el Sobre en el que se presente la oferta económica):  
Consultar las condiciones establecidas en el apartado 16 del PCAP</t>
  </si>
  <si>
    <t xml:space="preserve">2020/002650</t>
  </si>
  <si>
    <t xml:space="preserve">Universidad de Santiago de Compostela</t>
  </si>
  <si>
    <t xml:space="preserve">Q1518001A</t>
  </si>
  <si>
    <t xml:space="preserve">https://contrataciondelestado.es/wps/poc?uri=deeplink:detalle_licitacion&amp;idEvl=yC0tum7hbb4BPRBxZ4nJ%2Fg%3D%3D</t>
  </si>
  <si>
    <t xml:space="preserve">PNSP I1/2019</t>
  </si>
  <si>
    <t xml:space="preserve">“LIBRERÍA EN LA FACULTAD DE PSICOLOGÍA  de la Universidad Complutense de Madrid, que conlleva prestaciones directas a favor de la ciudadanía “.</t>
  </si>
  <si>
    <t xml:space="preserve">79000000;79900000;</t>
  </si>
  <si>
    <t xml:space="preserve">79900000</t>
  </si>
  <si>
    <t xml:space="preserve">Servicios comerciales diversos y otros servicios conexos</t>
  </si>
  <si>
    <t xml:space="preserve">Indicación en la oferta de la parte del contrato que se pretenda subcontratar. Clausula 16 PCAP</t>
  </si>
  <si>
    <t xml:space="preserve">ALEJANDRO GARCÍA MAYO</t>
  </si>
  <si>
    <t xml:space="preserve">50115282F</t>
  </si>
  <si>
    <t xml:space="preserve">https://contrataciondelestado.es/wps/poc?uri=deeplink:detalle_licitacion&amp;idEvl=rOrfsf3kMwmmq21uxhbaVQ%3D%3D</t>
  </si>
  <si>
    <t xml:space="preserve">PN2020/002164</t>
  </si>
  <si>
    <t xml:space="preserve">Mantenimiento de la Sala Limpia de la Unidad de Pulverización Catódica C.A.I. de Técnicas Físicas de la Universidad Complutense de Madrid</t>
  </si>
  <si>
    <t xml:space="preserve">PN 2020/002164</t>
  </si>
  <si>
    <t xml:space="preserve">ECOFRED RUBÍ, S.L.</t>
  </si>
  <si>
    <t xml:space="preserve">B61022166</t>
  </si>
  <si>
    <t xml:space="preserve">https://contrataciondelestado.es/wps/poc?uri=deeplink:detalle_licitacion&amp;idEvl=7vRexygcUj6mq21uxhbaVQ%3D%3D</t>
  </si>
  <si>
    <t xml:space="preserve">PN2020/002116</t>
  </si>
  <si>
    <t xml:space="preserve">Mantenimiento de equipo de purificación de agua de Red Milli-Q IQ-7003 de la Unidad de Geocronología y del CAI de Ciencias de la Tierra y Arqueometría de la Universidad Complutense de Madrid.</t>
  </si>
  <si>
    <t xml:space="preserve">MERCK LIFE SCIENCE, S.L.</t>
  </si>
  <si>
    <t xml:space="preserve">B79184115</t>
  </si>
  <si>
    <t xml:space="preserve">https://contrataciondelestado.es/wps/poc?uri=deeplink:detalle_licitacion&amp;idEvl=S8g0IrPkdyerz3GQd5r6SQ%3D%3D</t>
  </si>
  <si>
    <t xml:space="preserve">PN2020/002288</t>
  </si>
  <si>
    <t xml:space="preserve">Mantenimiento de equipos resonancia magnética y espin electrónico del CAI de RMN y RSE de la Universidad Complutense de Madrid</t>
  </si>
  <si>
    <t xml:space="preserve">50400000;</t>
  </si>
  <si>
    <t xml:space="preserve">50400000</t>
  </si>
  <si>
    <t xml:space="preserve">Servicios de reparación y mantenimiento de equipo médico y de precisión</t>
  </si>
  <si>
    <t xml:space="preserve">BRUKER ESPAÑOLA S.A.</t>
  </si>
  <si>
    <t xml:space="preserve">https://contrataciondelestado.es/wps/poc?uri=deeplink:detalle_licitacion&amp;idEvl=%2F6Cjv1XmQ9yiEJrVRqloyA%3D%3D</t>
  </si>
  <si>
    <t xml:space="preserve">PAS 26/20_2456 Estudio del Medio Acuático</t>
  </si>
  <si>
    <t xml:space="preserve">Servicio de Estudio del Medio Acuático (situación preproyecto) y seguimiento de la evolución del medio Acuático Ecosistemas e Hidromorfología durante el desarrollo del Proyecto LIFE RIBERMINE para la Universidad Complutense de Madrid</t>
  </si>
  <si>
    <t xml:space="preserve">90711300;</t>
  </si>
  <si>
    <t xml:space="preserve">90711300</t>
  </si>
  <si>
    <t xml:space="preserve">Análisis de indicadores medioambientales que no sean para la construcción</t>
  </si>
  <si>
    <t xml:space="preserve">SI
Según lo establecido en el punto 16 del PCAP</t>
  </si>
  <si>
    <t xml:space="preserve">https://contrataciondelestado.es/wps/poc?uri=deeplink:detalle_licitacion&amp;idEvl=5KlJXS2i%2BkWiEJrVRqloyA%3D%3D</t>
  </si>
  <si>
    <t xml:space="preserve">UCM2020/002236</t>
  </si>
  <si>
    <t xml:space="preserve">Mantenimiento de ocho Racks Ventilados, Cabina de Flujo y Lavaracks del CAI del Animalario de la Universidad Complutense de Madrid</t>
  </si>
  <si>
    <t xml:space="preserve">https://contrataciondelestado.es/wps/poc?uri=deeplink:detalle_licitacion&amp;idEvl=lLaIaH1iKGQuf4aBO%2BvQlQ%3D%3D</t>
  </si>
  <si>
    <t xml:space="preserve">PN2020/001250</t>
  </si>
  <si>
    <t xml:space="preserve">Plataforma comunicacion bancaria SAGE_XRT</t>
  </si>
  <si>
    <t xml:space="preserve">SAGE SPAIN, S.L.</t>
  </si>
  <si>
    <t xml:space="preserve">B58836321</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</si>
</sst>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21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6.32"/>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38.07"/>
    <col collapsed="false" customWidth="true" hidden="false" outlineLevel="0" max="8" min="8" style="0" width="156.04"/>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94.96"/>
    <col collapsed="false" customWidth="true" hidden="false" outlineLevel="0" max="14" min="14" style="0" width="14.03"/>
    <col collapsed="false" customWidth="true" hidden="false" outlineLevel="0" max="15" min="15" style="0" width="10.06"/>
    <col collapsed="false" customWidth="true" hidden="false" outlineLevel="0" max="16" min="16" style="0" width="92.53"/>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16.79"/>
    <col collapsed="false" customWidth="true" hidden="false" outlineLevel="0" max="56" min="56" style="0" width="15.25"/>
    <col collapsed="false" customWidth="true" hidden="false" outlineLevel="0" max="57" min="57" style="0" width="19"/>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45.23"/>
    <col collapsed="false" customWidth="true" hidden="false" outlineLevel="0" max="62" min="62" style="0" width="16.13"/>
    <col collapsed="false" customWidth="true" hidden="false" outlineLevel="0" max="63" min="63" style="0" width="10.72"/>
    <col collapsed="false" customWidth="true" hidden="false" outlineLevel="0" max="64" min="64" style="0" width="11.28"/>
    <col collapsed="false" customWidth="true" hidden="false" outlineLevel="0" max="65" min="65" style="0" width="104.78"/>
    <col collapsed="false" customWidth="true" hidden="false" outlineLevel="0" max="66" min="66" style="0" width="30.02"/>
    <col collapsed="false" customWidth="true" hidden="false" outlineLevel="0" max="67" min="67" style="0" width="14.03"/>
    <col collapsed="false" customWidth="true" hidden="false" outlineLevel="0" max="68" min="68" style="0" width="22.42"/>
    <col collapsed="false" customWidth="true" hidden="false" outlineLevel="0" max="69" min="69" style="0" width="24.29"/>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30.13"/>
    <col collapsed="false" customWidth="true" hidden="false" outlineLevel="0" max="77" min="77" style="0" width="38.4"/>
    <col collapsed="false" customWidth="true" hidden="false" outlineLevel="0" max="78" min="78" style="0" width="19.77"/>
    <col collapsed="false" customWidth="true" hidden="false" outlineLevel="0" max="79" min="79" style="0" width="56.82"/>
    <col collapsed="false" customWidth="true" hidden="false" outlineLevel="0" max="80" min="80" style="0" width="37.08"/>
    <col collapsed="false" customWidth="true" hidden="false" outlineLevel="0" max="81" min="81" style="0" width="8.41"/>
    <col collapsed="false" customWidth="true" hidden="false" outlineLevel="0" max="82" min="82" style="0" width="237.96"/>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94.96"/>
    <col collapsed="false" customWidth="true" hidden="false" outlineLevel="0" max="87" min="87" style="0" width="18.45"/>
    <col collapsed="false" customWidth="true" hidden="false" outlineLevel="0" max="88" min="88" style="0" width="10.95"/>
    <col collapsed="false" customWidth="true" hidden="false" outlineLevel="0" max="89" min="89" style="0" width="92.53"/>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98.05"/>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7569085</v>
      </c>
      <c r="B2" s="0" t="s">
        <v>146</v>
      </c>
      <c r="C2" s="1" t="n">
        <v>44558.397434537</v>
      </c>
      <c r="D2" s="0" t="s">
        <v>147</v>
      </c>
      <c r="E2" s="1" t="n">
        <v>44335</v>
      </c>
      <c r="F2" s="0" t="s">
        <v>148</v>
      </c>
      <c r="G2" s="0" t="s">
        <v>149</v>
      </c>
      <c r="H2" s="0" t="s">
        <v>150</v>
      </c>
      <c r="J2" s="0" t="n">
        <v>300000</v>
      </c>
      <c r="K2" s="0" t="n">
        <v>250000</v>
      </c>
      <c r="L2" s="0" t="n">
        <v>302500</v>
      </c>
      <c r="M2" s="0" t="s">
        <v>151</v>
      </c>
      <c r="N2" s="0" t="n">
        <v>1</v>
      </c>
      <c r="O2" s="0" t="s">
        <v>152</v>
      </c>
      <c r="P2" s="0" t="s">
        <v>153</v>
      </c>
      <c r="BC2" s="0" t="s">
        <v>154</v>
      </c>
      <c r="BE2" s="0" t="s">
        <v>155</v>
      </c>
      <c r="BF2" s="0" t="s">
        <v>156</v>
      </c>
      <c r="BG2" s="0" t="s">
        <v>157</v>
      </c>
      <c r="BH2" s="0" t="s">
        <v>158</v>
      </c>
      <c r="BI2" s="0" t="s">
        <v>159</v>
      </c>
      <c r="BJ2" s="0" t="n">
        <v>50756410119401</v>
      </c>
      <c r="BK2" s="0" t="s">
        <v>160</v>
      </c>
      <c r="BL2" s="0" t="s">
        <v>161</v>
      </c>
      <c r="BM2" s="0" t="s">
        <v>162</v>
      </c>
      <c r="BN2" s="0" t="s">
        <v>163</v>
      </c>
      <c r="BO2" s="0" t="s">
        <v>164</v>
      </c>
      <c r="BP2" s="0" t="s">
        <v>165</v>
      </c>
      <c r="BQ2" s="0" t="s">
        <v>166</v>
      </c>
      <c r="BR2" s="0" t="s">
        <v>167</v>
      </c>
      <c r="BS2" s="0" t="s">
        <v>168</v>
      </c>
      <c r="BT2" s="1" t="n">
        <v>44368.5833333333</v>
      </c>
      <c r="BV2" s="0" t="s">
        <v>169</v>
      </c>
      <c r="BX2" s="0" t="s">
        <v>170</v>
      </c>
      <c r="BZ2" s="0" t="s">
        <v>170</v>
      </c>
      <c r="CA2" s="0" t="s">
        <v>171</v>
      </c>
      <c r="CC2" s="0" t="s">
        <v>172</v>
      </c>
      <c r="CD2" s="0" t="s">
        <v>150</v>
      </c>
      <c r="CE2" s="0" t="n">
        <v>300000</v>
      </c>
      <c r="CF2" s="0" t="n">
        <v>302500</v>
      </c>
      <c r="CG2" s="0" t="n">
        <v>250000</v>
      </c>
      <c r="CH2" s="0" t="s">
        <v>151</v>
      </c>
      <c r="CI2" s="0" t="n">
        <v>1</v>
      </c>
      <c r="CJ2" s="0" t="s">
        <v>152</v>
      </c>
      <c r="CK2" s="0" t="s">
        <v>153</v>
      </c>
      <c r="DX2" s="0" t="s">
        <v>155</v>
      </c>
      <c r="DY2" s="0" t="s">
        <v>156</v>
      </c>
      <c r="DZ2" s="0" t="s">
        <v>157</v>
      </c>
      <c r="EA2" s="0" t="s">
        <v>158</v>
      </c>
      <c r="EB2" s="0" t="s">
        <v>173</v>
      </c>
      <c r="EC2" s="1" t="n">
        <v>44518</v>
      </c>
      <c r="EE2" s="0" t="n">
        <v>137522.4</v>
      </c>
      <c r="EF2" s="0" t="n">
        <v>221307.8</v>
      </c>
      <c r="EH2" s="0" t="s">
        <v>174</v>
      </c>
      <c r="EI2" s="1" t="n">
        <v>44552</v>
      </c>
      <c r="EJ2" s="1" t="n">
        <v>44552</v>
      </c>
      <c r="EK2" s="0" t="s">
        <v>175</v>
      </c>
      <c r="EL2" s="0" t="s">
        <v>176</v>
      </c>
      <c r="EM2" s="0" t="s">
        <v>177</v>
      </c>
      <c r="EO2" s="0" t="n">
        <v>212207.74</v>
      </c>
      <c r="EP2" s="0" t="n">
        <v>256771.37</v>
      </c>
    </row>
    <row r="3" customFormat="false" ht="15" hidden="false" customHeight="false" outlineLevel="0" collapsed="false">
      <c r="A3" s="0" t="n">
        <v>8901819</v>
      </c>
      <c r="B3" s="0" t="s">
        <v>178</v>
      </c>
      <c r="C3" s="1" t="n">
        <v>44551.5868612963</v>
      </c>
      <c r="D3" s="0" t="s">
        <v>147</v>
      </c>
      <c r="E3" s="1" t="n">
        <v>44546</v>
      </c>
      <c r="F3" s="0" t="s">
        <v>148</v>
      </c>
      <c r="G3" s="0" t="s">
        <v>179</v>
      </c>
      <c r="H3" s="0" t="s">
        <v>180</v>
      </c>
      <c r="J3" s="0" t="n">
        <v>3374313.44</v>
      </c>
      <c r="K3" s="0" t="n">
        <v>3374313.44</v>
      </c>
      <c r="L3" s="0" t="n">
        <v>3509285.97</v>
      </c>
      <c r="M3" s="0" t="s">
        <v>181</v>
      </c>
      <c r="N3" s="0" t="n">
        <v>1</v>
      </c>
      <c r="O3" s="0" t="s">
        <v>182</v>
      </c>
      <c r="P3" s="0" t="s">
        <v>183</v>
      </c>
      <c r="BC3" s="0" t="s">
        <v>184</v>
      </c>
      <c r="BE3" s="0" t="s">
        <v>155</v>
      </c>
      <c r="BF3" s="0" t="s">
        <v>156</v>
      </c>
      <c r="BG3" s="0" t="s">
        <v>157</v>
      </c>
      <c r="BH3" s="0" t="s">
        <v>158</v>
      </c>
      <c r="BI3" s="0" t="s">
        <v>159</v>
      </c>
      <c r="BJ3" s="0" t="n">
        <v>50756410119401</v>
      </c>
      <c r="BK3" s="0" t="s">
        <v>160</v>
      </c>
      <c r="BL3" s="0" t="s">
        <v>161</v>
      </c>
      <c r="BM3" s="0" t="s">
        <v>162</v>
      </c>
      <c r="BN3" s="0" t="s">
        <v>163</v>
      </c>
      <c r="BO3" s="0" t="s">
        <v>164</v>
      </c>
      <c r="BP3" s="0" t="s">
        <v>185</v>
      </c>
      <c r="BQ3" s="0" t="s">
        <v>166</v>
      </c>
      <c r="BR3" s="0" t="s">
        <v>167</v>
      </c>
      <c r="BS3" s="0" t="s">
        <v>168</v>
      </c>
      <c r="BT3" s="1" t="n">
        <v>44518.7916666667</v>
      </c>
      <c r="BV3" s="0" t="s">
        <v>169</v>
      </c>
      <c r="BX3" s="0" t="s">
        <v>170</v>
      </c>
      <c r="BZ3" s="0" t="s">
        <v>170</v>
      </c>
      <c r="CC3" s="0" t="s">
        <v>172</v>
      </c>
      <c r="CD3" s="0" t="s">
        <v>180</v>
      </c>
      <c r="CE3" s="0" t="n">
        <v>3374313.44</v>
      </c>
      <c r="CF3" s="0" t="n">
        <v>3509285.97</v>
      </c>
      <c r="CG3" s="0" t="n">
        <v>3374313.44</v>
      </c>
      <c r="CH3" s="0" t="s">
        <v>181</v>
      </c>
      <c r="CI3" s="0" t="n">
        <v>1</v>
      </c>
      <c r="CJ3" s="0" t="s">
        <v>182</v>
      </c>
      <c r="CK3" s="0" t="s">
        <v>183</v>
      </c>
      <c r="DX3" s="0" t="s">
        <v>155</v>
      </c>
      <c r="DY3" s="0" t="s">
        <v>156</v>
      </c>
      <c r="DZ3" s="0" t="s">
        <v>157</v>
      </c>
      <c r="EA3" s="0" t="s">
        <v>158</v>
      </c>
      <c r="EB3" s="0" t="s">
        <v>173</v>
      </c>
      <c r="EC3" s="1" t="n">
        <v>44546</v>
      </c>
      <c r="EE3" s="0" t="n">
        <v>3374313.44</v>
      </c>
      <c r="EF3" s="0" t="n">
        <v>3374313.44</v>
      </c>
      <c r="EH3" s="0" t="s">
        <v>179</v>
      </c>
      <c r="EI3" s="1" t="n">
        <v>44551</v>
      </c>
      <c r="EJ3" s="1" t="n">
        <v>44551</v>
      </c>
      <c r="EK3" s="0" t="s">
        <v>186</v>
      </c>
      <c r="EL3" s="0" t="s">
        <v>187</v>
      </c>
      <c r="EM3" s="0" t="s">
        <v>188</v>
      </c>
      <c r="EO3" s="0" t="n">
        <v>3374313.44</v>
      </c>
      <c r="EP3" s="0" t="n">
        <v>3509285.97</v>
      </c>
    </row>
    <row r="4" customFormat="false" ht="15" hidden="false" customHeight="false" outlineLevel="0" collapsed="false">
      <c r="A4" s="0" t="n">
        <v>7681544</v>
      </c>
      <c r="B4" s="0" t="s">
        <v>189</v>
      </c>
      <c r="C4" s="1" t="n">
        <v>44550.6575030324</v>
      </c>
      <c r="D4" s="0" t="s">
        <v>147</v>
      </c>
      <c r="E4" s="1" t="n">
        <v>44356</v>
      </c>
      <c r="F4" s="0" t="s">
        <v>148</v>
      </c>
      <c r="G4" s="0" t="s">
        <v>190</v>
      </c>
      <c r="H4" s="0" t="s">
        <v>191</v>
      </c>
      <c r="J4" s="0" t="n">
        <v>198493.34</v>
      </c>
      <c r="K4" s="0" t="n">
        <v>198493.34</v>
      </c>
      <c r="L4" s="0" t="n">
        <v>240176.94</v>
      </c>
      <c r="M4" s="0" t="s">
        <v>192</v>
      </c>
      <c r="N4" s="0" t="n">
        <v>1</v>
      </c>
      <c r="O4" s="0" t="s">
        <v>193</v>
      </c>
      <c r="P4" s="0" t="s">
        <v>194</v>
      </c>
      <c r="BC4" s="0" t="s">
        <v>195</v>
      </c>
      <c r="BE4" s="0" t="s">
        <v>155</v>
      </c>
      <c r="BF4" s="0" t="s">
        <v>156</v>
      </c>
      <c r="BG4" s="0" t="s">
        <v>157</v>
      </c>
      <c r="BH4" s="0" t="s">
        <v>158</v>
      </c>
      <c r="BI4" s="0" t="s">
        <v>159</v>
      </c>
      <c r="BJ4" s="0" t="n">
        <v>50756410119401</v>
      </c>
      <c r="BK4" s="0" t="s">
        <v>160</v>
      </c>
      <c r="BL4" s="0" t="s">
        <v>161</v>
      </c>
      <c r="BM4" s="0" t="s">
        <v>162</v>
      </c>
      <c r="BN4" s="0" t="s">
        <v>163</v>
      </c>
      <c r="BO4" s="0" t="s">
        <v>164</v>
      </c>
      <c r="BP4" s="0" t="s">
        <v>196</v>
      </c>
      <c r="BQ4" s="0" t="s">
        <v>166</v>
      </c>
      <c r="BR4" s="0" t="s">
        <v>167</v>
      </c>
      <c r="BS4" s="0" t="s">
        <v>168</v>
      </c>
      <c r="BT4" s="1" t="n">
        <v>44379.5</v>
      </c>
      <c r="BV4" s="0" t="s">
        <v>197</v>
      </c>
      <c r="BX4" s="0" t="s">
        <v>170</v>
      </c>
      <c r="CA4" s="0" t="s">
        <v>198</v>
      </c>
      <c r="CC4" s="0" t="s">
        <v>172</v>
      </c>
      <c r="CD4" s="0" t="s">
        <v>191</v>
      </c>
      <c r="CE4" s="0" t="n">
        <v>198493.34</v>
      </c>
      <c r="CF4" s="0" t="n">
        <v>240176.94</v>
      </c>
      <c r="CG4" s="0" t="n">
        <v>198493.34</v>
      </c>
      <c r="CH4" s="0" t="s">
        <v>192</v>
      </c>
      <c r="CI4" s="0" t="n">
        <v>1</v>
      </c>
      <c r="CJ4" s="0" t="s">
        <v>193</v>
      </c>
      <c r="CK4" s="0" t="s">
        <v>194</v>
      </c>
      <c r="DX4" s="0" t="s">
        <v>155</v>
      </c>
      <c r="DY4" s="0" t="s">
        <v>156</v>
      </c>
      <c r="DZ4" s="0" t="s">
        <v>157</v>
      </c>
      <c r="EA4" s="0" t="s">
        <v>158</v>
      </c>
      <c r="EB4" s="0" t="s">
        <v>173</v>
      </c>
      <c r="EC4" s="1" t="n">
        <v>44457</v>
      </c>
      <c r="EE4" s="0" t="n">
        <v>129020</v>
      </c>
      <c r="EF4" s="0" t="n">
        <v>169710.17</v>
      </c>
      <c r="EH4" s="0" t="s">
        <v>190</v>
      </c>
      <c r="EI4" s="1" t="n">
        <v>44498</v>
      </c>
      <c r="EJ4" s="1" t="n">
        <v>44529</v>
      </c>
      <c r="EK4" s="0" t="s">
        <v>199</v>
      </c>
      <c r="EL4" s="0" t="s">
        <v>176</v>
      </c>
      <c r="EM4" s="0" t="s">
        <v>200</v>
      </c>
      <c r="EO4" s="0" t="n">
        <v>129020</v>
      </c>
      <c r="EP4" s="0" t="n">
        <v>156114.2</v>
      </c>
    </row>
    <row r="5" customFormat="false" ht="15" hidden="false" customHeight="false" outlineLevel="0" collapsed="false">
      <c r="A5" s="0" t="n">
        <v>7635375</v>
      </c>
      <c r="B5" s="0" t="s">
        <v>201</v>
      </c>
      <c r="C5" s="1" t="n">
        <v>44550.6556451273</v>
      </c>
      <c r="D5" s="0" t="s">
        <v>147</v>
      </c>
      <c r="E5" s="1" t="n">
        <v>44346</v>
      </c>
      <c r="F5" s="0" t="s">
        <v>148</v>
      </c>
      <c r="G5" s="0" t="s">
        <v>202</v>
      </c>
      <c r="H5" s="0" t="s">
        <v>203</v>
      </c>
      <c r="J5" s="0" t="n">
        <v>197970.59</v>
      </c>
      <c r="K5" s="0" t="n">
        <v>197970.59</v>
      </c>
      <c r="L5" s="0" t="n">
        <v>239544.41</v>
      </c>
      <c r="M5" s="0" t="s">
        <v>192</v>
      </c>
      <c r="N5" s="0" t="n">
        <v>1</v>
      </c>
      <c r="O5" s="0" t="s">
        <v>193</v>
      </c>
      <c r="P5" s="0" t="s">
        <v>194</v>
      </c>
      <c r="BC5" s="0" t="s">
        <v>195</v>
      </c>
      <c r="BE5" s="0" t="s">
        <v>155</v>
      </c>
      <c r="BF5" s="0" t="s">
        <v>156</v>
      </c>
      <c r="BG5" s="0" t="s">
        <v>157</v>
      </c>
      <c r="BH5" s="0" t="s">
        <v>158</v>
      </c>
      <c r="BI5" s="0" t="s">
        <v>159</v>
      </c>
      <c r="BJ5" s="0" t="n">
        <v>50756410119401</v>
      </c>
      <c r="BK5" s="0" t="s">
        <v>160</v>
      </c>
      <c r="BL5" s="0" t="s">
        <v>161</v>
      </c>
      <c r="BM5" s="0" t="s">
        <v>162</v>
      </c>
      <c r="BN5" s="0" t="s">
        <v>163</v>
      </c>
      <c r="BO5" s="0" t="s">
        <v>164</v>
      </c>
      <c r="BP5" s="0" t="s">
        <v>196</v>
      </c>
      <c r="BQ5" s="0" t="s">
        <v>166</v>
      </c>
      <c r="BR5" s="0" t="s">
        <v>167</v>
      </c>
      <c r="BS5" s="0" t="s">
        <v>168</v>
      </c>
      <c r="BT5" s="1" t="n">
        <v>44368.5833333333</v>
      </c>
      <c r="BV5" s="0" t="s">
        <v>197</v>
      </c>
      <c r="BX5" s="0" t="s">
        <v>170</v>
      </c>
      <c r="BZ5" s="0" t="s">
        <v>170</v>
      </c>
      <c r="CA5" s="0" t="s">
        <v>198</v>
      </c>
      <c r="CC5" s="0" t="s">
        <v>172</v>
      </c>
      <c r="CD5" s="0" t="s">
        <v>203</v>
      </c>
      <c r="CE5" s="0" t="n">
        <v>197970.59</v>
      </c>
      <c r="CF5" s="0" t="n">
        <v>239544.41</v>
      </c>
      <c r="CG5" s="0" t="n">
        <v>197970.59</v>
      </c>
      <c r="CH5" s="0" t="s">
        <v>192</v>
      </c>
      <c r="CI5" s="0" t="n">
        <v>1</v>
      </c>
      <c r="CJ5" s="0" t="s">
        <v>193</v>
      </c>
      <c r="CK5" s="0" t="s">
        <v>194</v>
      </c>
      <c r="DX5" s="0" t="s">
        <v>155</v>
      </c>
      <c r="DY5" s="0" t="s">
        <v>156</v>
      </c>
      <c r="DZ5" s="0" t="s">
        <v>157</v>
      </c>
      <c r="EA5" s="0" t="s">
        <v>158</v>
      </c>
      <c r="EB5" s="0" t="s">
        <v>173</v>
      </c>
      <c r="EC5" s="1" t="n">
        <v>44457</v>
      </c>
      <c r="EE5" s="0" t="n">
        <v>126700</v>
      </c>
      <c r="EF5" s="0" t="n">
        <v>168429</v>
      </c>
      <c r="EH5" s="0" t="s">
        <v>202</v>
      </c>
      <c r="EI5" s="1" t="n">
        <v>44498</v>
      </c>
      <c r="EJ5" s="1" t="n">
        <v>44529</v>
      </c>
      <c r="EK5" s="0" t="s">
        <v>199</v>
      </c>
      <c r="EL5" s="0" t="s">
        <v>176</v>
      </c>
      <c r="EM5" s="0" t="s">
        <v>200</v>
      </c>
      <c r="EO5" s="0" t="n">
        <v>126700</v>
      </c>
      <c r="EP5" s="0" t="n">
        <v>153307</v>
      </c>
    </row>
    <row r="6" customFormat="false" ht="15" hidden="false" customHeight="false" outlineLevel="0" collapsed="false">
      <c r="A6" s="0" t="n">
        <v>7813088</v>
      </c>
      <c r="B6" s="0" t="s">
        <v>204</v>
      </c>
      <c r="C6" s="1" t="n">
        <v>44547.5576360185</v>
      </c>
      <c r="D6" s="0" t="s">
        <v>147</v>
      </c>
      <c r="E6" s="1" t="n">
        <v>44379</v>
      </c>
      <c r="F6" s="0" t="s">
        <v>148</v>
      </c>
      <c r="G6" s="0" t="s">
        <v>205</v>
      </c>
      <c r="H6" s="0" t="s">
        <v>206</v>
      </c>
      <c r="J6" s="0" t="n">
        <v>200600</v>
      </c>
      <c r="K6" s="0" t="n">
        <v>167166.67</v>
      </c>
      <c r="L6" s="0" t="n">
        <v>202271.67</v>
      </c>
      <c r="M6" s="0" t="s">
        <v>207</v>
      </c>
      <c r="N6" s="0" t="n">
        <v>1</v>
      </c>
      <c r="O6" s="0" t="s">
        <v>208</v>
      </c>
      <c r="P6" s="0" t="s">
        <v>209</v>
      </c>
      <c r="BC6" s="0" t="s">
        <v>154</v>
      </c>
      <c r="BE6" s="0" t="s">
        <v>155</v>
      </c>
      <c r="BF6" s="0" t="s">
        <v>156</v>
      </c>
      <c r="BG6" s="0" t="s">
        <v>157</v>
      </c>
      <c r="BH6" s="0" t="s">
        <v>158</v>
      </c>
      <c r="BI6" s="0" t="s">
        <v>159</v>
      </c>
      <c r="BJ6" s="0" t="n">
        <v>50756410119401</v>
      </c>
      <c r="BK6" s="0" t="s">
        <v>160</v>
      </c>
      <c r="BL6" s="0" t="s">
        <v>161</v>
      </c>
      <c r="BM6" s="0" t="s">
        <v>162</v>
      </c>
      <c r="BN6" s="0" t="s">
        <v>163</v>
      </c>
      <c r="BO6" s="0" t="s">
        <v>164</v>
      </c>
      <c r="BP6" s="0" t="s">
        <v>165</v>
      </c>
      <c r="BQ6" s="0" t="s">
        <v>166</v>
      </c>
      <c r="BR6" s="0" t="s">
        <v>167</v>
      </c>
      <c r="BS6" s="0" t="s">
        <v>168</v>
      </c>
      <c r="BT6" s="1" t="n">
        <v>44396.375</v>
      </c>
      <c r="BV6" s="0" t="s">
        <v>169</v>
      </c>
      <c r="BX6" s="0" t="s">
        <v>170</v>
      </c>
      <c r="BZ6" s="0" t="s">
        <v>170</v>
      </c>
      <c r="CA6" s="3" t="s">
        <v>210</v>
      </c>
      <c r="CC6" s="0" t="s">
        <v>172</v>
      </c>
      <c r="CD6" s="0" t="s">
        <v>206</v>
      </c>
      <c r="CE6" s="0" t="n">
        <v>200600</v>
      </c>
      <c r="CF6" s="0" t="n">
        <v>202271.67</v>
      </c>
      <c r="CG6" s="0" t="n">
        <v>167166.67</v>
      </c>
      <c r="CH6" s="0" t="s">
        <v>207</v>
      </c>
      <c r="CI6" s="0" t="n">
        <v>1</v>
      </c>
      <c r="CJ6" s="0" t="s">
        <v>208</v>
      </c>
      <c r="CK6" s="0" t="s">
        <v>209</v>
      </c>
      <c r="DX6" s="0" t="s">
        <v>155</v>
      </c>
      <c r="DY6" s="0" t="s">
        <v>156</v>
      </c>
      <c r="DZ6" s="0" t="s">
        <v>157</v>
      </c>
      <c r="EA6" s="0" t="s">
        <v>158</v>
      </c>
      <c r="EB6" s="0" t="s">
        <v>173</v>
      </c>
      <c r="EC6" s="1" t="n">
        <v>44495</v>
      </c>
      <c r="EE6" s="0" t="n">
        <v>0</v>
      </c>
      <c r="EF6" s="0" t="n">
        <v>0</v>
      </c>
      <c r="EH6" s="0" t="s">
        <v>211</v>
      </c>
      <c r="EI6" s="1" t="n">
        <v>44529</v>
      </c>
      <c r="EJ6" s="1" t="n">
        <v>44529</v>
      </c>
      <c r="EK6" s="0" t="s">
        <v>212</v>
      </c>
      <c r="EL6" s="0" t="s">
        <v>176</v>
      </c>
      <c r="EM6" s="0" t="s">
        <v>213</v>
      </c>
      <c r="EO6" s="0" t="n">
        <v>154349.58</v>
      </c>
      <c r="EP6" s="0" t="n">
        <v>186762.99</v>
      </c>
    </row>
    <row r="7" customFormat="false" ht="15" hidden="false" customHeight="false" outlineLevel="0" collapsed="false">
      <c r="A7" s="0" t="n">
        <v>8689594</v>
      </c>
      <c r="B7" s="0" t="s">
        <v>214</v>
      </c>
      <c r="C7" s="1" t="n">
        <v>44547.5196774884</v>
      </c>
      <c r="D7" s="0" t="s">
        <v>147</v>
      </c>
      <c r="E7" s="1" t="n">
        <v>44515</v>
      </c>
      <c r="F7" s="0" t="s">
        <v>148</v>
      </c>
      <c r="G7" s="0" t="s">
        <v>215</v>
      </c>
      <c r="H7" s="0" t="s">
        <v>216</v>
      </c>
      <c r="J7" s="0" t="n">
        <v>222634.65</v>
      </c>
      <c r="K7" s="0" t="n">
        <v>222634.65</v>
      </c>
      <c r="L7" s="0" t="n">
        <v>269387.94</v>
      </c>
      <c r="M7" s="0" t="s">
        <v>181</v>
      </c>
      <c r="N7" s="0" t="n">
        <v>1</v>
      </c>
      <c r="O7" s="0" t="s">
        <v>182</v>
      </c>
      <c r="P7" s="0" t="s">
        <v>183</v>
      </c>
      <c r="BC7" s="0" t="s">
        <v>184</v>
      </c>
      <c r="BE7" s="0" t="s">
        <v>155</v>
      </c>
      <c r="BF7" s="0" t="s">
        <v>156</v>
      </c>
      <c r="BG7" s="0" t="s">
        <v>157</v>
      </c>
      <c r="BH7" s="0" t="s">
        <v>158</v>
      </c>
      <c r="BI7" s="0" t="s">
        <v>159</v>
      </c>
      <c r="BJ7" s="0" t="n">
        <v>50756410119401</v>
      </c>
      <c r="BK7" s="0" t="s">
        <v>160</v>
      </c>
      <c r="BL7" s="0" t="s">
        <v>161</v>
      </c>
      <c r="BM7" s="0" t="s">
        <v>162</v>
      </c>
      <c r="BN7" s="0" t="s">
        <v>163</v>
      </c>
      <c r="BO7" s="0" t="s">
        <v>164</v>
      </c>
      <c r="BP7" s="0" t="s">
        <v>185</v>
      </c>
      <c r="BQ7" s="0" t="s">
        <v>166</v>
      </c>
      <c r="BR7" s="0" t="s">
        <v>167</v>
      </c>
      <c r="BS7" s="0" t="s">
        <v>168</v>
      </c>
      <c r="BT7" s="1" t="n">
        <v>44483.7916666667</v>
      </c>
      <c r="BV7" s="0" t="s">
        <v>169</v>
      </c>
      <c r="BX7" s="0" t="s">
        <v>170</v>
      </c>
      <c r="BZ7" s="0" t="s">
        <v>170</v>
      </c>
      <c r="CC7" s="0" t="s">
        <v>172</v>
      </c>
      <c r="CD7" s="0" t="s">
        <v>216</v>
      </c>
      <c r="CE7" s="0" t="n">
        <v>222634.65</v>
      </c>
      <c r="CF7" s="0" t="n">
        <v>269387.94</v>
      </c>
      <c r="CG7" s="0" t="n">
        <v>222634.65</v>
      </c>
      <c r="CH7" s="0" t="s">
        <v>181</v>
      </c>
      <c r="CI7" s="0" t="n">
        <v>1</v>
      </c>
      <c r="CJ7" s="0" t="s">
        <v>182</v>
      </c>
      <c r="CK7" s="0" t="s">
        <v>183</v>
      </c>
      <c r="DX7" s="0" t="s">
        <v>155</v>
      </c>
      <c r="DY7" s="0" t="s">
        <v>156</v>
      </c>
      <c r="DZ7" s="0" t="s">
        <v>157</v>
      </c>
      <c r="EA7" s="0" t="s">
        <v>158</v>
      </c>
      <c r="EB7" s="0" t="s">
        <v>173</v>
      </c>
      <c r="EC7" s="1" t="n">
        <v>44515</v>
      </c>
      <c r="EE7" s="0" t="n">
        <v>222634.65</v>
      </c>
      <c r="EF7" s="0" t="n">
        <v>222634.65</v>
      </c>
      <c r="EH7" s="0" t="s">
        <v>215</v>
      </c>
      <c r="EI7" s="1" t="n">
        <v>44547</v>
      </c>
      <c r="EJ7" s="1" t="n">
        <v>44547</v>
      </c>
      <c r="EK7" s="0" t="s">
        <v>217</v>
      </c>
      <c r="EL7" s="0" t="s">
        <v>176</v>
      </c>
      <c r="EM7" s="0" t="s">
        <v>218</v>
      </c>
      <c r="EO7" s="0" t="n">
        <v>222634.65</v>
      </c>
      <c r="EP7" s="0" t="n">
        <v>269387.94</v>
      </c>
    </row>
    <row r="8" customFormat="false" ht="15" hidden="false" customHeight="false" outlineLevel="0" collapsed="false">
      <c r="A8" s="0" t="n">
        <v>8825783</v>
      </c>
      <c r="B8" s="0" t="s">
        <v>219</v>
      </c>
      <c r="C8" s="1" t="n">
        <v>44544.5903591782</v>
      </c>
      <c r="D8" s="0" t="s">
        <v>147</v>
      </c>
      <c r="E8" s="1" t="n">
        <v>44533</v>
      </c>
      <c r="F8" s="0" t="s">
        <v>148</v>
      </c>
      <c r="G8" s="0" t="s">
        <v>220</v>
      </c>
      <c r="H8" s="0" t="s">
        <v>221</v>
      </c>
      <c r="J8" s="0" t="n">
        <v>29980</v>
      </c>
      <c r="K8" s="0" t="n">
        <v>29980</v>
      </c>
      <c r="L8" s="0" t="n">
        <v>36275.8</v>
      </c>
      <c r="M8" s="0" t="s">
        <v>222</v>
      </c>
      <c r="N8" s="0" t="n">
        <v>1</v>
      </c>
      <c r="O8" s="0" t="s">
        <v>223</v>
      </c>
      <c r="P8" s="0" t="s">
        <v>224</v>
      </c>
      <c r="BC8" s="0" t="s">
        <v>154</v>
      </c>
      <c r="BE8" s="0" t="s">
        <v>155</v>
      </c>
      <c r="BF8" s="0" t="s">
        <v>156</v>
      </c>
      <c r="BG8" s="0" t="s">
        <v>157</v>
      </c>
      <c r="BH8" s="0" t="s">
        <v>158</v>
      </c>
      <c r="BI8" s="0" t="s">
        <v>159</v>
      </c>
      <c r="BJ8" s="0" t="n">
        <v>50756410119401</v>
      </c>
      <c r="BK8" s="0" t="s">
        <v>160</v>
      </c>
      <c r="BL8" s="0" t="s">
        <v>161</v>
      </c>
      <c r="BM8" s="0" t="s">
        <v>162</v>
      </c>
      <c r="BN8" s="0" t="s">
        <v>163</v>
      </c>
      <c r="BO8" s="0" t="s">
        <v>164</v>
      </c>
      <c r="BP8" s="0" t="s">
        <v>185</v>
      </c>
      <c r="BQ8" s="0" t="s">
        <v>166</v>
      </c>
      <c r="BR8" s="0" t="s">
        <v>167</v>
      </c>
      <c r="BS8" s="0" t="s">
        <v>168</v>
      </c>
      <c r="BT8" s="1" t="n">
        <v>44502.7916666667</v>
      </c>
      <c r="BV8" s="0" t="s">
        <v>169</v>
      </c>
      <c r="BX8" s="0" t="s">
        <v>170</v>
      </c>
      <c r="BZ8" s="0" t="s">
        <v>170</v>
      </c>
      <c r="CC8" s="0" t="s">
        <v>172</v>
      </c>
      <c r="CD8" s="0" t="s">
        <v>221</v>
      </c>
      <c r="CE8" s="0" t="n">
        <v>29980</v>
      </c>
      <c r="CF8" s="0" t="n">
        <v>36275.8</v>
      </c>
      <c r="CG8" s="0" t="n">
        <v>29980</v>
      </c>
      <c r="CH8" s="0" t="s">
        <v>222</v>
      </c>
      <c r="CI8" s="0" t="n">
        <v>1</v>
      </c>
      <c r="CJ8" s="0" t="s">
        <v>223</v>
      </c>
      <c r="CK8" s="0" t="s">
        <v>224</v>
      </c>
      <c r="DX8" s="0" t="s">
        <v>155</v>
      </c>
      <c r="DY8" s="0" t="s">
        <v>156</v>
      </c>
      <c r="DZ8" s="0" t="s">
        <v>157</v>
      </c>
      <c r="EA8" s="0" t="s">
        <v>158</v>
      </c>
      <c r="EB8" s="0" t="s">
        <v>173</v>
      </c>
      <c r="EC8" s="1" t="n">
        <v>44532</v>
      </c>
      <c r="EE8" s="0" t="n">
        <v>29430</v>
      </c>
      <c r="EF8" s="0" t="n">
        <v>29430</v>
      </c>
      <c r="EH8" s="0" t="s">
        <v>220</v>
      </c>
      <c r="EI8" s="1" t="n">
        <v>44544</v>
      </c>
      <c r="EJ8" s="1" t="n">
        <v>44544</v>
      </c>
      <c r="EK8" s="0" t="s">
        <v>225</v>
      </c>
      <c r="EL8" s="0" t="s">
        <v>176</v>
      </c>
      <c r="EM8" s="0" t="s">
        <v>226</v>
      </c>
      <c r="EO8" s="0" t="n">
        <v>29430</v>
      </c>
      <c r="EP8" s="0" t="n">
        <v>35610.3</v>
      </c>
    </row>
    <row r="9" customFormat="false" ht="15" hidden="false" customHeight="false" outlineLevel="0" collapsed="false">
      <c r="A9" s="0" t="n">
        <v>7681523</v>
      </c>
      <c r="B9" s="0" t="s">
        <v>227</v>
      </c>
      <c r="C9" s="1" t="n">
        <v>44544.3925866898</v>
      </c>
      <c r="D9" s="0" t="s">
        <v>147</v>
      </c>
      <c r="E9" s="1" t="n">
        <v>44356</v>
      </c>
      <c r="F9" s="0" t="s">
        <v>148</v>
      </c>
      <c r="G9" s="0" t="s">
        <v>228</v>
      </c>
      <c r="H9" s="0" t="s">
        <v>229</v>
      </c>
      <c r="J9" s="0" t="n">
        <v>180929.86</v>
      </c>
      <c r="K9" s="0" t="n">
        <v>180929.86</v>
      </c>
      <c r="L9" s="0" t="n">
        <v>218925.07</v>
      </c>
      <c r="M9" s="0" t="s">
        <v>230</v>
      </c>
      <c r="N9" s="0" t="n">
        <v>1</v>
      </c>
      <c r="O9" s="0" t="s">
        <v>231</v>
      </c>
      <c r="P9" s="0" t="s">
        <v>232</v>
      </c>
      <c r="BC9" s="0" t="s">
        <v>195</v>
      </c>
      <c r="BE9" s="0" t="s">
        <v>155</v>
      </c>
      <c r="BF9" s="0" t="s">
        <v>156</v>
      </c>
      <c r="BG9" s="0" t="s">
        <v>157</v>
      </c>
      <c r="BH9" s="0" t="s">
        <v>158</v>
      </c>
      <c r="BI9" s="0" t="s">
        <v>159</v>
      </c>
      <c r="BJ9" s="0" t="n">
        <v>50756410119401</v>
      </c>
      <c r="BK9" s="0" t="s">
        <v>160</v>
      </c>
      <c r="BL9" s="0" t="s">
        <v>161</v>
      </c>
      <c r="BM9" s="0" t="s">
        <v>162</v>
      </c>
      <c r="BN9" s="0" t="s">
        <v>163</v>
      </c>
      <c r="BO9" s="0" t="s">
        <v>164</v>
      </c>
      <c r="BP9" s="0" t="s">
        <v>196</v>
      </c>
      <c r="BQ9" s="0" t="s">
        <v>166</v>
      </c>
      <c r="BR9" s="0" t="s">
        <v>167</v>
      </c>
      <c r="BS9" s="0" t="s">
        <v>168</v>
      </c>
      <c r="BT9" s="1" t="n">
        <v>44382.5833333333</v>
      </c>
      <c r="BV9" s="0" t="s">
        <v>169</v>
      </c>
      <c r="BX9" s="0" t="s">
        <v>170</v>
      </c>
      <c r="CC9" s="0" t="s">
        <v>172</v>
      </c>
      <c r="CD9" s="0" t="s">
        <v>229</v>
      </c>
      <c r="CE9" s="0" t="n">
        <v>180929.86</v>
      </c>
      <c r="CF9" s="0" t="n">
        <v>218925.07</v>
      </c>
      <c r="CG9" s="0" t="n">
        <v>180929.86</v>
      </c>
      <c r="CH9" s="0" t="s">
        <v>230</v>
      </c>
      <c r="CI9" s="0" t="n">
        <v>1</v>
      </c>
      <c r="CJ9" s="0" t="s">
        <v>231</v>
      </c>
      <c r="CK9" s="0" t="s">
        <v>232</v>
      </c>
      <c r="DX9" s="0" t="s">
        <v>155</v>
      </c>
      <c r="DY9" s="0" t="s">
        <v>156</v>
      </c>
      <c r="DZ9" s="0" t="s">
        <v>157</v>
      </c>
      <c r="EA9" s="0" t="s">
        <v>158</v>
      </c>
      <c r="EB9" s="0" t="s">
        <v>173</v>
      </c>
      <c r="EC9" s="1" t="n">
        <v>44490</v>
      </c>
      <c r="EE9" s="0" t="n">
        <v>129857.23</v>
      </c>
      <c r="EF9" s="0" t="n">
        <v>167850.77</v>
      </c>
      <c r="EH9" s="0" t="s">
        <v>228</v>
      </c>
      <c r="EI9" s="1" t="n">
        <v>44540</v>
      </c>
      <c r="EJ9" s="1" t="n">
        <v>44571</v>
      </c>
      <c r="EK9" s="0" t="s">
        <v>233</v>
      </c>
      <c r="EL9" s="0" t="s">
        <v>176</v>
      </c>
      <c r="EM9" s="0" t="s">
        <v>234</v>
      </c>
      <c r="EO9" s="0" t="n">
        <v>153790.38</v>
      </c>
      <c r="EP9" s="0" t="n">
        <v>186086.36</v>
      </c>
    </row>
    <row r="10" customFormat="false" ht="15" hidden="false" customHeight="false" outlineLevel="0" collapsed="false">
      <c r="A10" s="0" t="n">
        <v>8825794</v>
      </c>
      <c r="B10" s="0" t="s">
        <v>235</v>
      </c>
      <c r="C10" s="1" t="n">
        <v>44543.3837097222</v>
      </c>
      <c r="D10" s="0" t="s">
        <v>147</v>
      </c>
      <c r="E10" s="1" t="n">
        <v>44533</v>
      </c>
      <c r="F10" s="0" t="s">
        <v>148</v>
      </c>
      <c r="G10" s="0" t="s">
        <v>236</v>
      </c>
      <c r="H10" s="0" t="s">
        <v>237</v>
      </c>
      <c r="J10" s="0" t="n">
        <v>202000</v>
      </c>
      <c r="K10" s="0" t="n">
        <v>202000</v>
      </c>
      <c r="L10" s="0" t="n">
        <v>244420</v>
      </c>
      <c r="M10" s="0" t="s">
        <v>238</v>
      </c>
      <c r="N10" s="0" t="n">
        <v>1</v>
      </c>
      <c r="O10" s="0" t="s">
        <v>239</v>
      </c>
      <c r="P10" s="0" t="s">
        <v>240</v>
      </c>
      <c r="BC10" s="0" t="s">
        <v>241</v>
      </c>
      <c r="BE10" s="0" t="s">
        <v>155</v>
      </c>
      <c r="BF10" s="0" t="s">
        <v>156</v>
      </c>
      <c r="BG10" s="0" t="s">
        <v>157</v>
      </c>
      <c r="BH10" s="0" t="s">
        <v>158</v>
      </c>
      <c r="BI10" s="0" t="s">
        <v>159</v>
      </c>
      <c r="BJ10" s="0" t="n">
        <v>50756410119401</v>
      </c>
      <c r="BK10" s="0" t="s">
        <v>160</v>
      </c>
      <c r="BL10" s="0" t="s">
        <v>161</v>
      </c>
      <c r="BM10" s="0" t="s">
        <v>162</v>
      </c>
      <c r="BN10" s="0" t="s">
        <v>163</v>
      </c>
      <c r="BO10" s="0" t="s">
        <v>164</v>
      </c>
      <c r="BP10" s="0" t="s">
        <v>185</v>
      </c>
      <c r="BQ10" s="0" t="s">
        <v>166</v>
      </c>
      <c r="BR10" s="0" t="s">
        <v>167</v>
      </c>
      <c r="BS10" s="0" t="s">
        <v>168</v>
      </c>
      <c r="BT10" s="1" t="n">
        <v>44508.7916666667</v>
      </c>
      <c r="BV10" s="0" t="s">
        <v>169</v>
      </c>
      <c r="BX10" s="0" t="s">
        <v>170</v>
      </c>
      <c r="BZ10" s="0" t="s">
        <v>170</v>
      </c>
      <c r="CC10" s="0" t="s">
        <v>172</v>
      </c>
      <c r="CD10" s="0" t="s">
        <v>237</v>
      </c>
      <c r="CE10" s="0" t="n">
        <v>202000</v>
      </c>
      <c r="CF10" s="0" t="n">
        <v>244420</v>
      </c>
      <c r="CG10" s="0" t="n">
        <v>202000</v>
      </c>
      <c r="CH10" s="0" t="s">
        <v>238</v>
      </c>
      <c r="CI10" s="0" t="n">
        <v>1</v>
      </c>
      <c r="CJ10" s="0" t="s">
        <v>239</v>
      </c>
      <c r="CK10" s="0" t="s">
        <v>240</v>
      </c>
      <c r="DX10" s="0" t="s">
        <v>155</v>
      </c>
      <c r="DY10" s="0" t="s">
        <v>156</v>
      </c>
      <c r="DZ10" s="0" t="s">
        <v>157</v>
      </c>
      <c r="EA10" s="0" t="s">
        <v>158</v>
      </c>
      <c r="EB10" s="0" t="s">
        <v>173</v>
      </c>
      <c r="EC10" s="1" t="n">
        <v>44532</v>
      </c>
      <c r="EE10" s="0" t="n">
        <v>202000</v>
      </c>
      <c r="EF10" s="0" t="n">
        <v>202000</v>
      </c>
      <c r="EH10" s="0" t="s">
        <v>236</v>
      </c>
      <c r="EI10" s="1" t="n">
        <v>44540</v>
      </c>
      <c r="EJ10" s="1" t="n">
        <v>44540</v>
      </c>
      <c r="EK10" s="0" t="s">
        <v>242</v>
      </c>
      <c r="EL10" s="0" t="s">
        <v>176</v>
      </c>
      <c r="EM10" s="0" t="s">
        <v>243</v>
      </c>
      <c r="EO10" s="0" t="n">
        <v>202000</v>
      </c>
      <c r="EP10" s="0" t="n">
        <v>244420</v>
      </c>
    </row>
    <row r="11" customFormat="false" ht="15" hidden="false" customHeight="false" outlineLevel="0" collapsed="false">
      <c r="A11" s="0" t="n">
        <v>8577576</v>
      </c>
      <c r="B11" s="0" t="s">
        <v>244</v>
      </c>
      <c r="C11" s="1" t="n">
        <v>44540.3706884143</v>
      </c>
      <c r="D11" s="0" t="s">
        <v>147</v>
      </c>
      <c r="E11" s="1" t="n">
        <v>44497</v>
      </c>
      <c r="F11" s="0" t="s">
        <v>148</v>
      </c>
      <c r="G11" s="0" t="s">
        <v>245</v>
      </c>
      <c r="H11" s="0" t="s">
        <v>246</v>
      </c>
      <c r="J11" s="0" t="n">
        <v>668000</v>
      </c>
      <c r="K11" s="0" t="n">
        <v>133600</v>
      </c>
      <c r="L11" s="0" t="n">
        <v>161656</v>
      </c>
      <c r="M11" s="0" t="s">
        <v>247</v>
      </c>
      <c r="N11" s="0" t="n">
        <v>1</v>
      </c>
      <c r="O11" s="0" t="s">
        <v>248</v>
      </c>
      <c r="P11" s="0" t="s">
        <v>249</v>
      </c>
      <c r="BC11" s="0" t="s">
        <v>154</v>
      </c>
      <c r="BE11" s="0" t="s">
        <v>155</v>
      </c>
      <c r="BF11" s="0" t="s">
        <v>156</v>
      </c>
      <c r="BG11" s="0" t="s">
        <v>157</v>
      </c>
      <c r="BH11" s="0" t="s">
        <v>158</v>
      </c>
      <c r="BI11" s="0" t="s">
        <v>159</v>
      </c>
      <c r="BJ11" s="0" t="n">
        <v>50756410119401</v>
      </c>
      <c r="BK11" s="0" t="s">
        <v>160</v>
      </c>
      <c r="BL11" s="0" t="s">
        <v>161</v>
      </c>
      <c r="BM11" s="0" t="s">
        <v>162</v>
      </c>
      <c r="BN11" s="0" t="s">
        <v>163</v>
      </c>
      <c r="BO11" s="0" t="s">
        <v>164</v>
      </c>
      <c r="BP11" s="0" t="s">
        <v>185</v>
      </c>
      <c r="BQ11" s="0" t="s">
        <v>166</v>
      </c>
      <c r="BR11" s="0" t="s">
        <v>167</v>
      </c>
      <c r="BS11" s="0" t="s">
        <v>168</v>
      </c>
      <c r="BT11" s="1" t="n">
        <v>44475.7916666667</v>
      </c>
      <c r="BV11" s="0" t="s">
        <v>169</v>
      </c>
      <c r="BX11" s="0" t="s">
        <v>170</v>
      </c>
      <c r="BZ11" s="0" t="s">
        <v>170</v>
      </c>
      <c r="CC11" s="0" t="s">
        <v>172</v>
      </c>
      <c r="CD11" s="0" t="s">
        <v>246</v>
      </c>
      <c r="CE11" s="0" t="n">
        <v>668000</v>
      </c>
      <c r="CF11" s="0" t="n">
        <v>161656</v>
      </c>
      <c r="CG11" s="0" t="n">
        <v>133600</v>
      </c>
      <c r="CH11" s="0" t="s">
        <v>247</v>
      </c>
      <c r="CI11" s="0" t="n">
        <v>1</v>
      </c>
      <c r="CJ11" s="0" t="s">
        <v>248</v>
      </c>
      <c r="CK11" s="0" t="s">
        <v>249</v>
      </c>
      <c r="DX11" s="0" t="s">
        <v>155</v>
      </c>
      <c r="DY11" s="0" t="s">
        <v>156</v>
      </c>
      <c r="DZ11" s="0" t="s">
        <v>157</v>
      </c>
      <c r="EA11" s="0" t="s">
        <v>158</v>
      </c>
      <c r="EB11" s="0" t="s">
        <v>173</v>
      </c>
      <c r="EC11" s="1" t="n">
        <v>44496</v>
      </c>
      <c r="EE11" s="0" t="n">
        <v>133600</v>
      </c>
      <c r="EF11" s="0" t="n">
        <v>133600</v>
      </c>
      <c r="EH11" s="0" t="s">
        <v>245</v>
      </c>
      <c r="EI11" s="1" t="n">
        <v>44539</v>
      </c>
      <c r="EJ11" s="1" t="n">
        <v>44539</v>
      </c>
      <c r="EK11" s="0" t="s">
        <v>250</v>
      </c>
      <c r="EL11" s="0" t="s">
        <v>176</v>
      </c>
      <c r="EM11" s="0" t="s">
        <v>251</v>
      </c>
      <c r="EO11" s="0" t="n">
        <v>133600</v>
      </c>
      <c r="EP11" s="0" t="n">
        <v>161656</v>
      </c>
    </row>
    <row r="12" customFormat="false" ht="15" hidden="false" customHeight="false" outlineLevel="0" collapsed="false">
      <c r="A12" s="0" t="n">
        <v>7561424</v>
      </c>
      <c r="B12" s="0" t="s">
        <v>252</v>
      </c>
      <c r="C12" s="1" t="n">
        <v>44539.54993</v>
      </c>
      <c r="D12" s="0" t="s">
        <v>147</v>
      </c>
      <c r="E12" s="1" t="n">
        <v>44334</v>
      </c>
      <c r="F12" s="0" t="s">
        <v>148</v>
      </c>
      <c r="G12" s="0" t="s">
        <v>253</v>
      </c>
      <c r="H12" s="0" t="s">
        <v>254</v>
      </c>
      <c r="J12" s="0" t="n">
        <v>277769.34</v>
      </c>
      <c r="K12" s="0" t="n">
        <v>277769.34</v>
      </c>
      <c r="L12" s="0" t="n">
        <v>336100.9</v>
      </c>
      <c r="M12" s="0" t="s">
        <v>255</v>
      </c>
      <c r="N12" s="0" t="n">
        <v>1</v>
      </c>
      <c r="O12" s="0" t="s">
        <v>256</v>
      </c>
      <c r="P12" s="0" t="s">
        <v>257</v>
      </c>
      <c r="BC12" s="0" t="s">
        <v>195</v>
      </c>
      <c r="BE12" s="0" t="s">
        <v>155</v>
      </c>
      <c r="BF12" s="0" t="s">
        <v>156</v>
      </c>
      <c r="BG12" s="0" t="s">
        <v>157</v>
      </c>
      <c r="BH12" s="0" t="s">
        <v>158</v>
      </c>
      <c r="BI12" s="0" t="s">
        <v>159</v>
      </c>
      <c r="BJ12" s="0" t="n">
        <v>50756410119401</v>
      </c>
      <c r="BK12" s="0" t="s">
        <v>160</v>
      </c>
      <c r="BL12" s="0" t="s">
        <v>161</v>
      </c>
      <c r="BM12" s="0" t="s">
        <v>162</v>
      </c>
      <c r="BN12" s="0" t="s">
        <v>163</v>
      </c>
      <c r="BO12" s="0" t="s">
        <v>164</v>
      </c>
      <c r="BP12" s="0" t="s">
        <v>196</v>
      </c>
      <c r="BQ12" s="0" t="s">
        <v>166</v>
      </c>
      <c r="BR12" s="0" t="s">
        <v>167</v>
      </c>
      <c r="BS12" s="0" t="s">
        <v>168</v>
      </c>
      <c r="BT12" s="1" t="n">
        <v>44356.5833333333</v>
      </c>
      <c r="BV12" s="0" t="s">
        <v>169</v>
      </c>
      <c r="BX12" s="0" t="s">
        <v>170</v>
      </c>
      <c r="BZ12" s="0" t="s">
        <v>170</v>
      </c>
      <c r="CA12" s="0" t="s">
        <v>258</v>
      </c>
      <c r="CC12" s="0" t="s">
        <v>172</v>
      </c>
      <c r="CD12" s="0" t="s">
        <v>254</v>
      </c>
      <c r="CE12" s="0" t="n">
        <v>277769.34</v>
      </c>
      <c r="CF12" s="0" t="n">
        <v>336100.9</v>
      </c>
      <c r="CG12" s="0" t="n">
        <v>277769.34</v>
      </c>
      <c r="CH12" s="0" t="s">
        <v>255</v>
      </c>
      <c r="CI12" s="0" t="n">
        <v>1</v>
      </c>
      <c r="CJ12" s="0" t="s">
        <v>256</v>
      </c>
      <c r="CK12" s="0" t="s">
        <v>257</v>
      </c>
      <c r="DX12" s="0" t="s">
        <v>155</v>
      </c>
      <c r="DY12" s="0" t="s">
        <v>156</v>
      </c>
      <c r="DZ12" s="0" t="s">
        <v>157</v>
      </c>
      <c r="EA12" s="0" t="s">
        <v>158</v>
      </c>
      <c r="EB12" s="0" t="s">
        <v>173</v>
      </c>
      <c r="EC12" s="1" t="n">
        <v>44498</v>
      </c>
      <c r="EE12" s="0" t="n">
        <v>170757.25</v>
      </c>
      <c r="EF12" s="0" t="n">
        <v>227623</v>
      </c>
      <c r="EH12" s="0" t="s">
        <v>253</v>
      </c>
      <c r="EI12" s="1" t="n">
        <v>44533</v>
      </c>
      <c r="EJ12" s="1" t="n">
        <v>44564</v>
      </c>
      <c r="EK12" s="0" t="s">
        <v>259</v>
      </c>
      <c r="EL12" s="0" t="s">
        <v>176</v>
      </c>
      <c r="EM12" s="0" t="s">
        <v>260</v>
      </c>
      <c r="EO12" s="0" t="n">
        <v>179958.92</v>
      </c>
      <c r="EP12" s="0" t="n">
        <v>217750.29</v>
      </c>
    </row>
    <row r="13" customFormat="false" ht="15" hidden="false" customHeight="false" outlineLevel="0" collapsed="false">
      <c r="A13" s="0" t="n">
        <v>8322479</v>
      </c>
      <c r="B13" s="0" t="s">
        <v>261</v>
      </c>
      <c r="C13" s="1" t="n">
        <v>44539.4498853009</v>
      </c>
      <c r="D13" s="0" t="s">
        <v>147</v>
      </c>
      <c r="E13" s="1" t="n">
        <v>44459</v>
      </c>
      <c r="F13" s="0" t="s">
        <v>148</v>
      </c>
      <c r="G13" s="0" t="s">
        <v>262</v>
      </c>
      <c r="H13" s="3" t="s">
        <v>263</v>
      </c>
      <c r="J13" s="0" t="n">
        <v>99733.47</v>
      </c>
      <c r="K13" s="0" t="n">
        <v>36372.72</v>
      </c>
      <c r="L13" s="0" t="n">
        <v>44010.99</v>
      </c>
      <c r="M13" s="0" t="s">
        <v>264</v>
      </c>
      <c r="N13" s="0" t="n">
        <v>1</v>
      </c>
      <c r="O13" s="0" t="s">
        <v>265</v>
      </c>
      <c r="P13" s="0" t="s">
        <v>266</v>
      </c>
      <c r="BC13" s="0" t="s">
        <v>154</v>
      </c>
      <c r="BE13" s="0" t="s">
        <v>155</v>
      </c>
      <c r="BF13" s="0" t="s">
        <v>156</v>
      </c>
      <c r="BG13" s="0" t="s">
        <v>157</v>
      </c>
      <c r="BH13" s="0" t="s">
        <v>158</v>
      </c>
      <c r="BI13" s="0" t="s">
        <v>159</v>
      </c>
      <c r="BJ13" s="0" t="n">
        <v>50756410119401</v>
      </c>
      <c r="BK13" s="0" t="s">
        <v>160</v>
      </c>
      <c r="BL13" s="0" t="s">
        <v>161</v>
      </c>
      <c r="BM13" s="0" t="s">
        <v>162</v>
      </c>
      <c r="BN13" s="0" t="s">
        <v>163</v>
      </c>
      <c r="BO13" s="0" t="s">
        <v>164</v>
      </c>
      <c r="BP13" s="0" t="s">
        <v>165</v>
      </c>
      <c r="BQ13" s="0" t="s">
        <v>166</v>
      </c>
      <c r="BR13" s="0" t="s">
        <v>167</v>
      </c>
      <c r="BS13" s="0" t="s">
        <v>168</v>
      </c>
      <c r="BT13" s="1" t="n">
        <v>44474.5833333333</v>
      </c>
      <c r="BV13" s="0" t="s">
        <v>169</v>
      </c>
      <c r="BX13" s="0" t="s">
        <v>170</v>
      </c>
      <c r="CC13" s="0" t="s">
        <v>267</v>
      </c>
      <c r="CD13" s="0" t="s">
        <v>268</v>
      </c>
      <c r="CF13" s="0" t="n">
        <v>12826</v>
      </c>
      <c r="CG13" s="0" t="n">
        <v>10600</v>
      </c>
      <c r="CH13" s="0" t="s">
        <v>264</v>
      </c>
      <c r="CI13" s="0" t="n">
        <v>1</v>
      </c>
      <c r="CJ13" s="0" t="s">
        <v>265</v>
      </c>
      <c r="CK13" s="0" t="s">
        <v>266</v>
      </c>
      <c r="DX13" s="0" t="s">
        <v>155</v>
      </c>
      <c r="DY13" s="0" t="s">
        <v>156</v>
      </c>
      <c r="DZ13" s="0" t="s">
        <v>157</v>
      </c>
      <c r="EA13" s="0" t="s">
        <v>158</v>
      </c>
      <c r="EB13" s="0" t="s">
        <v>173</v>
      </c>
      <c r="EC13" s="1" t="n">
        <v>44523</v>
      </c>
      <c r="EE13" s="0" t="n">
        <v>6510</v>
      </c>
      <c r="EF13" s="0" t="n">
        <v>6510</v>
      </c>
      <c r="EG13" s="0" t="n">
        <f aca="false">FALSE()</f>
        <v>0</v>
      </c>
      <c r="EH13" s="0" t="s">
        <v>269</v>
      </c>
      <c r="EI13" s="1" t="n">
        <v>44533</v>
      </c>
      <c r="EJ13" s="1" t="n">
        <v>44533</v>
      </c>
      <c r="EK13" s="0" t="s">
        <v>270</v>
      </c>
      <c r="EL13" s="0" t="s">
        <v>176</v>
      </c>
      <c r="EM13" s="0" t="s">
        <v>271</v>
      </c>
      <c r="EN13" s="0" t="n">
        <f aca="false">FALSE()</f>
        <v>0</v>
      </c>
      <c r="EO13" s="0" t="n">
        <v>6510</v>
      </c>
      <c r="EP13" s="0" t="n">
        <v>7877.1</v>
      </c>
    </row>
    <row r="14" customFormat="false" ht="15" hidden="false" customHeight="false" outlineLevel="0" collapsed="false">
      <c r="A14" s="0" t="n">
        <v>8322479</v>
      </c>
      <c r="B14" s="0" t="s">
        <v>261</v>
      </c>
      <c r="C14" s="1" t="n">
        <v>44539.4498853009</v>
      </c>
      <c r="D14" s="0" t="s">
        <v>147</v>
      </c>
      <c r="E14" s="1" t="n">
        <v>44459</v>
      </c>
      <c r="F14" s="0" t="s">
        <v>148</v>
      </c>
      <c r="G14" s="0" t="s">
        <v>262</v>
      </c>
      <c r="H14" s="3" t="s">
        <v>263</v>
      </c>
      <c r="J14" s="0" t="n">
        <v>99733.47</v>
      </c>
      <c r="K14" s="0" t="n">
        <v>36372.72</v>
      </c>
      <c r="L14" s="0" t="n">
        <v>44010.99</v>
      </c>
      <c r="M14" s="0" t="s">
        <v>264</v>
      </c>
      <c r="N14" s="0" t="n">
        <v>1</v>
      </c>
      <c r="O14" s="0" t="s">
        <v>265</v>
      </c>
      <c r="P14" s="0" t="s">
        <v>266</v>
      </c>
      <c r="BC14" s="0" t="s">
        <v>154</v>
      </c>
      <c r="BE14" s="0" t="s">
        <v>155</v>
      </c>
      <c r="BF14" s="0" t="s">
        <v>156</v>
      </c>
      <c r="BG14" s="0" t="s">
        <v>157</v>
      </c>
      <c r="BH14" s="0" t="s">
        <v>158</v>
      </c>
      <c r="BI14" s="0" t="s">
        <v>159</v>
      </c>
      <c r="BJ14" s="0" t="n">
        <v>50756410119401</v>
      </c>
      <c r="BK14" s="0" t="s">
        <v>160</v>
      </c>
      <c r="BL14" s="0" t="s">
        <v>161</v>
      </c>
      <c r="BM14" s="0" t="s">
        <v>162</v>
      </c>
      <c r="BN14" s="0" t="s">
        <v>163</v>
      </c>
      <c r="BO14" s="0" t="s">
        <v>164</v>
      </c>
      <c r="BP14" s="0" t="s">
        <v>165</v>
      </c>
      <c r="BQ14" s="0" t="s">
        <v>166</v>
      </c>
      <c r="BR14" s="0" t="s">
        <v>167</v>
      </c>
      <c r="BS14" s="0" t="s">
        <v>168</v>
      </c>
      <c r="BT14" s="1" t="n">
        <v>44474.5833333333</v>
      </c>
      <c r="BV14" s="0" t="s">
        <v>169</v>
      </c>
      <c r="BX14" s="0" t="s">
        <v>170</v>
      </c>
      <c r="CC14" s="0" t="s">
        <v>272</v>
      </c>
      <c r="CD14" s="0" t="s">
        <v>273</v>
      </c>
      <c r="CF14" s="0" t="n">
        <v>7865</v>
      </c>
      <c r="CG14" s="0" t="n">
        <v>6500</v>
      </c>
      <c r="CH14" s="0" t="s">
        <v>264</v>
      </c>
      <c r="CI14" s="0" t="n">
        <v>1</v>
      </c>
      <c r="CJ14" s="0" t="s">
        <v>265</v>
      </c>
      <c r="CK14" s="0" t="s">
        <v>266</v>
      </c>
      <c r="DX14" s="0" t="s">
        <v>155</v>
      </c>
      <c r="DY14" s="0" t="s">
        <v>156</v>
      </c>
      <c r="DZ14" s="0" t="s">
        <v>157</v>
      </c>
      <c r="EA14" s="0" t="s">
        <v>158</v>
      </c>
      <c r="EB14" s="0" t="s">
        <v>274</v>
      </c>
      <c r="EC14" s="1" t="n">
        <v>44523</v>
      </c>
      <c r="EF14" s="0" t="n">
        <v>0</v>
      </c>
    </row>
    <row r="15" customFormat="false" ht="15" hidden="false" customHeight="false" outlineLevel="0" collapsed="false">
      <c r="A15" s="0" t="n">
        <v>8322479</v>
      </c>
      <c r="B15" s="0" t="s">
        <v>261</v>
      </c>
      <c r="C15" s="1" t="n">
        <v>44539.4498853009</v>
      </c>
      <c r="D15" s="0" t="s">
        <v>147</v>
      </c>
      <c r="E15" s="1" t="n">
        <v>44459</v>
      </c>
      <c r="F15" s="0" t="s">
        <v>148</v>
      </c>
      <c r="G15" s="0" t="s">
        <v>262</v>
      </c>
      <c r="H15" s="3" t="s">
        <v>263</v>
      </c>
      <c r="J15" s="0" t="n">
        <v>99733.47</v>
      </c>
      <c r="K15" s="0" t="n">
        <v>36372.72</v>
      </c>
      <c r="L15" s="0" t="n">
        <v>44010.99</v>
      </c>
      <c r="M15" s="0" t="s">
        <v>264</v>
      </c>
      <c r="N15" s="0" t="n">
        <v>1</v>
      </c>
      <c r="O15" s="0" t="s">
        <v>265</v>
      </c>
      <c r="P15" s="0" t="s">
        <v>266</v>
      </c>
      <c r="BC15" s="0" t="s">
        <v>154</v>
      </c>
      <c r="BE15" s="0" t="s">
        <v>155</v>
      </c>
      <c r="BF15" s="0" t="s">
        <v>156</v>
      </c>
      <c r="BG15" s="0" t="s">
        <v>157</v>
      </c>
      <c r="BH15" s="0" t="s">
        <v>158</v>
      </c>
      <c r="BI15" s="0" t="s">
        <v>159</v>
      </c>
      <c r="BJ15" s="0" t="n">
        <v>50756410119401</v>
      </c>
      <c r="BK15" s="0" t="s">
        <v>160</v>
      </c>
      <c r="BL15" s="0" t="s">
        <v>161</v>
      </c>
      <c r="BM15" s="0" t="s">
        <v>162</v>
      </c>
      <c r="BN15" s="0" t="s">
        <v>163</v>
      </c>
      <c r="BO15" s="0" t="s">
        <v>164</v>
      </c>
      <c r="BP15" s="0" t="s">
        <v>165</v>
      </c>
      <c r="BQ15" s="0" t="s">
        <v>166</v>
      </c>
      <c r="BR15" s="0" t="s">
        <v>167</v>
      </c>
      <c r="BS15" s="0" t="s">
        <v>168</v>
      </c>
      <c r="BT15" s="1" t="n">
        <v>44474.5833333333</v>
      </c>
      <c r="BV15" s="0" t="s">
        <v>169</v>
      </c>
      <c r="BX15" s="0" t="s">
        <v>170</v>
      </c>
      <c r="CC15" s="0" t="s">
        <v>275</v>
      </c>
      <c r="CD15" s="0" t="s">
        <v>276</v>
      </c>
      <c r="CF15" s="0" t="n">
        <v>10499.99</v>
      </c>
      <c r="CG15" s="0" t="n">
        <v>8677.68</v>
      </c>
      <c r="CH15" s="0" t="s">
        <v>264</v>
      </c>
      <c r="CI15" s="0" t="n">
        <v>1</v>
      </c>
      <c r="CJ15" s="0" t="s">
        <v>265</v>
      </c>
      <c r="CK15" s="0" t="s">
        <v>266</v>
      </c>
      <c r="DX15" s="0" t="s">
        <v>155</v>
      </c>
      <c r="DY15" s="0" t="s">
        <v>156</v>
      </c>
      <c r="DZ15" s="0" t="s">
        <v>157</v>
      </c>
      <c r="EA15" s="0" t="s">
        <v>158</v>
      </c>
      <c r="EB15" s="0" t="s">
        <v>274</v>
      </c>
      <c r="EC15" s="1" t="n">
        <v>44523</v>
      </c>
      <c r="EF15" s="0" t="n">
        <v>0</v>
      </c>
    </row>
    <row r="16" customFormat="false" ht="15" hidden="false" customHeight="false" outlineLevel="0" collapsed="false">
      <c r="A16" s="0" t="n">
        <v>8322479</v>
      </c>
      <c r="B16" s="0" t="s">
        <v>261</v>
      </c>
      <c r="C16" s="1" t="n">
        <v>44539.4498853009</v>
      </c>
      <c r="D16" s="0" t="s">
        <v>147</v>
      </c>
      <c r="E16" s="1" t="n">
        <v>44459</v>
      </c>
      <c r="F16" s="0" t="s">
        <v>148</v>
      </c>
      <c r="G16" s="0" t="s">
        <v>262</v>
      </c>
      <c r="H16" s="3" t="s">
        <v>263</v>
      </c>
      <c r="J16" s="0" t="n">
        <v>99733.47</v>
      </c>
      <c r="K16" s="0" t="n">
        <v>36372.72</v>
      </c>
      <c r="L16" s="0" t="n">
        <v>44010.99</v>
      </c>
      <c r="M16" s="0" t="s">
        <v>264</v>
      </c>
      <c r="N16" s="0" t="n">
        <v>1</v>
      </c>
      <c r="O16" s="0" t="s">
        <v>265</v>
      </c>
      <c r="P16" s="0" t="s">
        <v>266</v>
      </c>
      <c r="BC16" s="0" t="s">
        <v>154</v>
      </c>
      <c r="BE16" s="0" t="s">
        <v>155</v>
      </c>
      <c r="BF16" s="0" t="s">
        <v>156</v>
      </c>
      <c r="BG16" s="0" t="s">
        <v>157</v>
      </c>
      <c r="BH16" s="0" t="s">
        <v>158</v>
      </c>
      <c r="BI16" s="0" t="s">
        <v>159</v>
      </c>
      <c r="BJ16" s="0" t="n">
        <v>50756410119401</v>
      </c>
      <c r="BK16" s="0" t="s">
        <v>160</v>
      </c>
      <c r="BL16" s="0" t="s">
        <v>161</v>
      </c>
      <c r="BM16" s="0" t="s">
        <v>162</v>
      </c>
      <c r="BN16" s="0" t="s">
        <v>163</v>
      </c>
      <c r="BO16" s="0" t="s">
        <v>164</v>
      </c>
      <c r="BP16" s="0" t="s">
        <v>165</v>
      </c>
      <c r="BQ16" s="0" t="s">
        <v>166</v>
      </c>
      <c r="BR16" s="0" t="s">
        <v>167</v>
      </c>
      <c r="BS16" s="0" t="s">
        <v>168</v>
      </c>
      <c r="BT16" s="1" t="n">
        <v>44474.5833333333</v>
      </c>
      <c r="BV16" s="0" t="s">
        <v>169</v>
      </c>
      <c r="BX16" s="0" t="s">
        <v>170</v>
      </c>
      <c r="CC16" s="0" t="s">
        <v>277</v>
      </c>
      <c r="CD16" s="0" t="s">
        <v>278</v>
      </c>
      <c r="CF16" s="0" t="n">
        <v>12820</v>
      </c>
      <c r="CG16" s="0" t="n">
        <v>10595.04</v>
      </c>
      <c r="CH16" s="0" t="s">
        <v>264</v>
      </c>
      <c r="CI16" s="0" t="n">
        <v>1</v>
      </c>
      <c r="CJ16" s="0" t="s">
        <v>265</v>
      </c>
      <c r="CK16" s="0" t="s">
        <v>266</v>
      </c>
      <c r="DX16" s="0" t="s">
        <v>155</v>
      </c>
      <c r="DY16" s="0" t="s">
        <v>156</v>
      </c>
      <c r="DZ16" s="0" t="s">
        <v>157</v>
      </c>
      <c r="EA16" s="0" t="s">
        <v>158</v>
      </c>
      <c r="EB16" s="0" t="s">
        <v>173</v>
      </c>
      <c r="EC16" s="1" t="n">
        <v>44523</v>
      </c>
      <c r="EE16" s="0" t="n">
        <v>6611.57</v>
      </c>
      <c r="EF16" s="0" t="n">
        <v>6611.57</v>
      </c>
      <c r="EH16" s="0" t="s">
        <v>279</v>
      </c>
      <c r="EI16" s="1" t="n">
        <v>44533</v>
      </c>
      <c r="EJ16" s="1" t="n">
        <v>44533</v>
      </c>
      <c r="EK16" s="0" t="s">
        <v>280</v>
      </c>
      <c r="EL16" s="0" t="s">
        <v>176</v>
      </c>
      <c r="EM16" s="0" t="s">
        <v>281</v>
      </c>
      <c r="EN16" s="0" t="n">
        <f aca="false">TRUE()</f>
        <v>1</v>
      </c>
      <c r="EO16" s="0" t="n">
        <v>6611.57</v>
      </c>
      <c r="EP16" s="0" t="n">
        <v>8000</v>
      </c>
    </row>
    <row r="17" customFormat="false" ht="15" hidden="false" customHeight="false" outlineLevel="0" collapsed="false">
      <c r="A17" s="0" t="n">
        <v>8584810</v>
      </c>
      <c r="B17" s="0" t="s">
        <v>282</v>
      </c>
      <c r="C17" s="1" t="n">
        <v>44533.4328440162</v>
      </c>
      <c r="D17" s="0" t="s">
        <v>147</v>
      </c>
      <c r="E17" s="1" t="n">
        <v>44498</v>
      </c>
      <c r="F17" s="0" t="s">
        <v>148</v>
      </c>
      <c r="G17" s="0" t="s">
        <v>283</v>
      </c>
      <c r="H17" s="0" t="s">
        <v>284</v>
      </c>
      <c r="J17" s="0" t="n">
        <v>552694.76</v>
      </c>
      <c r="K17" s="0" t="n">
        <v>552694.76</v>
      </c>
      <c r="L17" s="0" t="n">
        <v>659348.72</v>
      </c>
      <c r="M17" s="0" t="s">
        <v>285</v>
      </c>
      <c r="N17" s="0" t="n">
        <v>1</v>
      </c>
      <c r="O17" s="0" t="s">
        <v>286</v>
      </c>
      <c r="P17" s="0" t="s">
        <v>287</v>
      </c>
      <c r="BC17" s="0" t="s">
        <v>241</v>
      </c>
      <c r="BE17" s="0" t="s">
        <v>155</v>
      </c>
      <c r="BF17" s="0" t="s">
        <v>156</v>
      </c>
      <c r="BG17" s="0" t="s">
        <v>157</v>
      </c>
      <c r="BH17" s="0" t="s">
        <v>158</v>
      </c>
      <c r="BI17" s="0" t="s">
        <v>159</v>
      </c>
      <c r="BJ17" s="0" t="n">
        <v>50756410119401</v>
      </c>
      <c r="BK17" s="0" t="s">
        <v>160</v>
      </c>
      <c r="BL17" s="0" t="s">
        <v>161</v>
      </c>
      <c r="BM17" s="0" t="s">
        <v>162</v>
      </c>
      <c r="BN17" s="0" t="s">
        <v>163</v>
      </c>
      <c r="BO17" s="0" t="s">
        <v>164</v>
      </c>
      <c r="BP17" s="0" t="s">
        <v>185</v>
      </c>
      <c r="BQ17" s="0" t="s">
        <v>166</v>
      </c>
      <c r="BR17" s="0" t="s">
        <v>167</v>
      </c>
      <c r="BS17" s="0" t="s">
        <v>168</v>
      </c>
      <c r="BT17" s="1" t="n">
        <v>44484.5833333333</v>
      </c>
      <c r="BV17" s="0" t="s">
        <v>169</v>
      </c>
      <c r="BX17" s="0" t="s">
        <v>170</v>
      </c>
      <c r="BZ17" s="0" t="s">
        <v>170</v>
      </c>
      <c r="CC17" s="0" t="s">
        <v>172</v>
      </c>
      <c r="CD17" s="0" t="s">
        <v>284</v>
      </c>
      <c r="CE17" s="0" t="n">
        <v>552694.76</v>
      </c>
      <c r="CF17" s="0" t="n">
        <v>659348.72</v>
      </c>
      <c r="CG17" s="0" t="n">
        <v>552694.76</v>
      </c>
      <c r="CH17" s="0" t="s">
        <v>285</v>
      </c>
      <c r="CI17" s="0" t="n">
        <v>1</v>
      </c>
      <c r="CJ17" s="0" t="s">
        <v>286</v>
      </c>
      <c r="CK17" s="0" t="s">
        <v>287</v>
      </c>
      <c r="DX17" s="0" t="s">
        <v>155</v>
      </c>
      <c r="DY17" s="0" t="s">
        <v>156</v>
      </c>
      <c r="DZ17" s="0" t="s">
        <v>157</v>
      </c>
      <c r="EA17" s="0" t="s">
        <v>158</v>
      </c>
      <c r="EB17" s="0" t="s">
        <v>173</v>
      </c>
      <c r="EC17" s="1" t="n">
        <v>44498</v>
      </c>
      <c r="EE17" s="0" t="n">
        <v>552694.76</v>
      </c>
      <c r="EF17" s="0" t="n">
        <v>552694.76</v>
      </c>
      <c r="EH17" s="0" t="s">
        <v>283</v>
      </c>
      <c r="EI17" s="1" t="n">
        <v>44532</v>
      </c>
      <c r="EJ17" s="1" t="n">
        <v>44532</v>
      </c>
      <c r="EK17" s="0" t="s">
        <v>288</v>
      </c>
      <c r="EL17" s="0" t="s">
        <v>187</v>
      </c>
      <c r="EM17" s="0" t="s">
        <v>289</v>
      </c>
      <c r="EO17" s="0" t="n">
        <v>552694.76</v>
      </c>
      <c r="EP17" s="0" t="n">
        <v>659348.72</v>
      </c>
    </row>
    <row r="18" customFormat="false" ht="15" hidden="false" customHeight="false" outlineLevel="0" collapsed="false">
      <c r="A18" s="0" t="n">
        <v>8584890</v>
      </c>
      <c r="B18" s="0" t="s">
        <v>290</v>
      </c>
      <c r="C18" s="1" t="n">
        <v>44533.4056126505</v>
      </c>
      <c r="D18" s="0" t="s">
        <v>147</v>
      </c>
      <c r="E18" s="1" t="n">
        <v>44498</v>
      </c>
      <c r="F18" s="0" t="s">
        <v>148</v>
      </c>
      <c r="G18" s="0" t="s">
        <v>291</v>
      </c>
      <c r="H18" s="0" t="s">
        <v>292</v>
      </c>
      <c r="J18" s="0" t="n">
        <v>347591</v>
      </c>
      <c r="K18" s="0" t="n">
        <v>347591</v>
      </c>
      <c r="L18" s="0" t="n">
        <v>370252.7</v>
      </c>
      <c r="M18" s="0" t="s">
        <v>181</v>
      </c>
      <c r="N18" s="0" t="n">
        <v>1</v>
      </c>
      <c r="O18" s="0" t="s">
        <v>182</v>
      </c>
      <c r="P18" s="0" t="s">
        <v>183</v>
      </c>
      <c r="BC18" s="0" t="s">
        <v>241</v>
      </c>
      <c r="BE18" s="0" t="s">
        <v>155</v>
      </c>
      <c r="BF18" s="0" t="s">
        <v>156</v>
      </c>
      <c r="BG18" s="0" t="s">
        <v>157</v>
      </c>
      <c r="BH18" s="0" t="s">
        <v>158</v>
      </c>
      <c r="BI18" s="0" t="s">
        <v>159</v>
      </c>
      <c r="BJ18" s="0" t="n">
        <v>50756410119401</v>
      </c>
      <c r="BK18" s="0" t="s">
        <v>160</v>
      </c>
      <c r="BL18" s="0" t="s">
        <v>161</v>
      </c>
      <c r="BM18" s="0" t="s">
        <v>162</v>
      </c>
      <c r="BN18" s="0" t="s">
        <v>163</v>
      </c>
      <c r="BO18" s="0" t="s">
        <v>164</v>
      </c>
      <c r="BP18" s="0" t="s">
        <v>185</v>
      </c>
      <c r="BQ18" s="0" t="s">
        <v>166</v>
      </c>
      <c r="BR18" s="0" t="s">
        <v>167</v>
      </c>
      <c r="BS18" s="0" t="s">
        <v>168</v>
      </c>
      <c r="BT18" s="1" t="n">
        <v>44484.5833333333</v>
      </c>
      <c r="BV18" s="0" t="s">
        <v>169</v>
      </c>
      <c r="BX18" s="0" t="s">
        <v>170</v>
      </c>
      <c r="BZ18" s="0" t="s">
        <v>170</v>
      </c>
      <c r="CC18" s="0" t="s">
        <v>172</v>
      </c>
      <c r="CD18" s="0" t="s">
        <v>292</v>
      </c>
      <c r="CE18" s="0" t="n">
        <v>347591</v>
      </c>
      <c r="CF18" s="0" t="n">
        <v>370252.7</v>
      </c>
      <c r="CG18" s="0" t="n">
        <v>347591</v>
      </c>
      <c r="CH18" s="0" t="s">
        <v>181</v>
      </c>
      <c r="CI18" s="0" t="n">
        <v>1</v>
      </c>
      <c r="CJ18" s="0" t="s">
        <v>182</v>
      </c>
      <c r="CK18" s="0" t="s">
        <v>183</v>
      </c>
      <c r="DX18" s="0" t="s">
        <v>155</v>
      </c>
      <c r="DY18" s="0" t="s">
        <v>156</v>
      </c>
      <c r="DZ18" s="0" t="s">
        <v>157</v>
      </c>
      <c r="EA18" s="0" t="s">
        <v>158</v>
      </c>
      <c r="EB18" s="0" t="s">
        <v>173</v>
      </c>
      <c r="EC18" s="1" t="n">
        <v>44498</v>
      </c>
      <c r="EE18" s="0" t="n">
        <v>347591</v>
      </c>
      <c r="EF18" s="0" t="n">
        <v>347591</v>
      </c>
      <c r="EH18" s="0" t="s">
        <v>293</v>
      </c>
      <c r="EI18" s="1" t="n">
        <v>44532</v>
      </c>
      <c r="EJ18" s="1" t="n">
        <v>44562</v>
      </c>
      <c r="EK18" s="0" t="s">
        <v>294</v>
      </c>
      <c r="EL18" s="0" t="s">
        <v>176</v>
      </c>
      <c r="EM18" s="0" t="s">
        <v>295</v>
      </c>
      <c r="EO18" s="0" t="n">
        <v>347591</v>
      </c>
      <c r="EP18" s="0" t="n">
        <v>370252.7</v>
      </c>
    </row>
    <row r="19" customFormat="false" ht="15" hidden="false" customHeight="false" outlineLevel="0" collapsed="false">
      <c r="A19" s="0" t="n">
        <v>8585216</v>
      </c>
      <c r="B19" s="0" t="s">
        <v>296</v>
      </c>
      <c r="C19" s="1" t="n">
        <v>44533.4054532176</v>
      </c>
      <c r="D19" s="0" t="s">
        <v>147</v>
      </c>
      <c r="E19" s="1" t="n">
        <v>44498</v>
      </c>
      <c r="F19" s="0" t="s">
        <v>148</v>
      </c>
      <c r="G19" s="0" t="s">
        <v>297</v>
      </c>
      <c r="H19" s="0" t="s">
        <v>298</v>
      </c>
      <c r="J19" s="0" t="n">
        <v>162000</v>
      </c>
      <c r="K19" s="0" t="n">
        <v>54000</v>
      </c>
      <c r="L19" s="0" t="n">
        <v>65340</v>
      </c>
      <c r="M19" s="0" t="s">
        <v>299</v>
      </c>
      <c r="N19" s="0" t="n">
        <v>1</v>
      </c>
      <c r="O19" s="0" t="s">
        <v>300</v>
      </c>
      <c r="P19" s="0" t="s">
        <v>301</v>
      </c>
      <c r="BC19" s="0" t="s">
        <v>241</v>
      </c>
      <c r="BE19" s="0" t="s">
        <v>155</v>
      </c>
      <c r="BF19" s="0" t="s">
        <v>156</v>
      </c>
      <c r="BG19" s="0" t="s">
        <v>157</v>
      </c>
      <c r="BH19" s="0" t="s">
        <v>158</v>
      </c>
      <c r="BI19" s="0" t="s">
        <v>159</v>
      </c>
      <c r="BJ19" s="0" t="n">
        <v>50756410119401</v>
      </c>
      <c r="BK19" s="0" t="s">
        <v>160</v>
      </c>
      <c r="BL19" s="0" t="s">
        <v>161</v>
      </c>
      <c r="BM19" s="0" t="s">
        <v>162</v>
      </c>
      <c r="BN19" s="0" t="s">
        <v>163</v>
      </c>
      <c r="BO19" s="0" t="s">
        <v>164</v>
      </c>
      <c r="BP19" s="0" t="s">
        <v>185</v>
      </c>
      <c r="BQ19" s="0" t="s">
        <v>166</v>
      </c>
      <c r="BR19" s="0" t="s">
        <v>167</v>
      </c>
      <c r="BS19" s="0" t="s">
        <v>168</v>
      </c>
      <c r="BT19" s="1" t="n">
        <v>44435.5833333333</v>
      </c>
      <c r="BV19" s="0" t="s">
        <v>169</v>
      </c>
      <c r="BX19" s="0" t="s">
        <v>170</v>
      </c>
      <c r="BZ19" s="0" t="s">
        <v>170</v>
      </c>
      <c r="CC19" s="0" t="s">
        <v>172</v>
      </c>
      <c r="CD19" s="0" t="s">
        <v>298</v>
      </c>
      <c r="CE19" s="0" t="n">
        <v>162000</v>
      </c>
      <c r="CF19" s="0" t="n">
        <v>65340</v>
      </c>
      <c r="CG19" s="0" t="n">
        <v>54000</v>
      </c>
      <c r="CH19" s="0" t="s">
        <v>299</v>
      </c>
      <c r="CI19" s="0" t="n">
        <v>1</v>
      </c>
      <c r="CJ19" s="0" t="s">
        <v>300</v>
      </c>
      <c r="CK19" s="0" t="s">
        <v>301</v>
      </c>
      <c r="DX19" s="0" t="s">
        <v>155</v>
      </c>
      <c r="DY19" s="0" t="s">
        <v>156</v>
      </c>
      <c r="DZ19" s="0" t="s">
        <v>157</v>
      </c>
      <c r="EA19" s="0" t="s">
        <v>158</v>
      </c>
      <c r="EB19" s="0" t="s">
        <v>173</v>
      </c>
      <c r="EC19" s="1" t="n">
        <v>44497</v>
      </c>
      <c r="EE19" s="0" t="n">
        <v>54000</v>
      </c>
      <c r="EF19" s="0" t="n">
        <v>54000</v>
      </c>
      <c r="EH19" s="0" t="s">
        <v>297</v>
      </c>
      <c r="EI19" s="1" t="n">
        <v>44532</v>
      </c>
      <c r="EJ19" s="1" t="n">
        <v>44532</v>
      </c>
      <c r="EK19" s="0" t="s">
        <v>302</v>
      </c>
      <c r="EL19" s="0" t="s">
        <v>187</v>
      </c>
      <c r="EM19" s="0" t="s">
        <v>303</v>
      </c>
      <c r="EO19" s="0" t="n">
        <v>54000</v>
      </c>
      <c r="EP19" s="0" t="n">
        <v>65340</v>
      </c>
    </row>
    <row r="20" customFormat="false" ht="15" hidden="false" customHeight="false" outlineLevel="0" collapsed="false">
      <c r="A20" s="0" t="n">
        <v>8667247</v>
      </c>
      <c r="B20" s="0" t="s">
        <v>304</v>
      </c>
      <c r="C20" s="1" t="n">
        <v>44529.4763802662</v>
      </c>
      <c r="D20" s="0" t="s">
        <v>147</v>
      </c>
      <c r="E20" s="1" t="n">
        <v>44511</v>
      </c>
      <c r="F20" s="0" t="s">
        <v>148</v>
      </c>
      <c r="G20" s="0" t="s">
        <v>305</v>
      </c>
      <c r="H20" s="0" t="s">
        <v>306</v>
      </c>
      <c r="J20" s="0" t="n">
        <v>14880</v>
      </c>
      <c r="K20" s="0" t="n">
        <v>12400</v>
      </c>
      <c r="L20" s="0" t="n">
        <v>15004</v>
      </c>
      <c r="M20" s="0" t="s">
        <v>299</v>
      </c>
      <c r="N20" s="0" t="n">
        <v>1</v>
      </c>
      <c r="O20" s="0" t="s">
        <v>300</v>
      </c>
      <c r="P20" s="0" t="s">
        <v>301</v>
      </c>
      <c r="BC20" s="0" t="s">
        <v>241</v>
      </c>
      <c r="BE20" s="0" t="s">
        <v>155</v>
      </c>
      <c r="BF20" s="0" t="s">
        <v>156</v>
      </c>
      <c r="BG20" s="0" t="s">
        <v>157</v>
      </c>
      <c r="BH20" s="0" t="s">
        <v>158</v>
      </c>
      <c r="BI20" s="0" t="s">
        <v>159</v>
      </c>
      <c r="BJ20" s="0" t="n">
        <v>50756410119401</v>
      </c>
      <c r="BK20" s="0" t="s">
        <v>160</v>
      </c>
      <c r="BL20" s="0" t="s">
        <v>161</v>
      </c>
      <c r="BM20" s="0" t="s">
        <v>162</v>
      </c>
      <c r="BN20" s="0" t="s">
        <v>163</v>
      </c>
      <c r="BO20" s="0" t="s">
        <v>164</v>
      </c>
      <c r="BP20" s="0" t="s">
        <v>196</v>
      </c>
      <c r="BQ20" s="0" t="s">
        <v>166</v>
      </c>
      <c r="BR20" s="0" t="s">
        <v>167</v>
      </c>
      <c r="BS20" s="0" t="s">
        <v>168</v>
      </c>
      <c r="BT20" s="1" t="n">
        <v>44525.7916666667</v>
      </c>
      <c r="BV20" s="0" t="s">
        <v>169</v>
      </c>
      <c r="BX20" s="0" t="s">
        <v>170</v>
      </c>
      <c r="CC20" s="0" t="s">
        <v>172</v>
      </c>
      <c r="CD20" s="0" t="s">
        <v>306</v>
      </c>
      <c r="CE20" s="0" t="n">
        <v>14880</v>
      </c>
      <c r="CF20" s="0" t="n">
        <v>15004</v>
      </c>
      <c r="CG20" s="0" t="n">
        <v>12400</v>
      </c>
      <c r="CH20" s="0" t="s">
        <v>299</v>
      </c>
      <c r="CI20" s="0" t="n">
        <v>1</v>
      </c>
      <c r="CJ20" s="0" t="s">
        <v>300</v>
      </c>
      <c r="CK20" s="0" t="s">
        <v>301</v>
      </c>
      <c r="DX20" s="0" t="s">
        <v>155</v>
      </c>
      <c r="DY20" s="0" t="s">
        <v>156</v>
      </c>
      <c r="DZ20" s="0" t="s">
        <v>157</v>
      </c>
      <c r="EA20" s="0" t="s">
        <v>158</v>
      </c>
      <c r="EB20" s="0" t="s">
        <v>274</v>
      </c>
      <c r="EC20" s="1" t="n">
        <v>44529</v>
      </c>
      <c r="EF20" s="0" t="n">
        <v>0</v>
      </c>
    </row>
    <row r="21" customFormat="false" ht="15" hidden="false" customHeight="false" outlineLevel="0" collapsed="false">
      <c r="A21" s="0" t="n">
        <v>8559300</v>
      </c>
      <c r="B21" s="0" t="s">
        <v>307</v>
      </c>
      <c r="C21" s="1" t="n">
        <v>44526.5580716898</v>
      </c>
      <c r="D21" s="0" t="s">
        <v>147</v>
      </c>
      <c r="E21" s="1" t="n">
        <v>44495</v>
      </c>
      <c r="F21" s="0" t="s">
        <v>148</v>
      </c>
      <c r="G21" s="0" t="s">
        <v>308</v>
      </c>
      <c r="H21" s="0" t="s">
        <v>309</v>
      </c>
      <c r="J21" s="0" t="n">
        <v>24827.44</v>
      </c>
      <c r="K21" s="0" t="n">
        <v>10259.27</v>
      </c>
      <c r="L21" s="0" t="n">
        <v>12413.72</v>
      </c>
      <c r="M21" s="0" t="s">
        <v>310</v>
      </c>
      <c r="N21" s="0" t="n">
        <v>1</v>
      </c>
      <c r="O21" s="0" t="s">
        <v>311</v>
      </c>
      <c r="P21" s="0" t="s">
        <v>312</v>
      </c>
      <c r="BC21" s="0" t="s">
        <v>154</v>
      </c>
      <c r="BE21" s="0" t="s">
        <v>155</v>
      </c>
      <c r="BF21" s="0" t="s">
        <v>156</v>
      </c>
      <c r="BG21" s="0" t="s">
        <v>157</v>
      </c>
      <c r="BH21" s="0" t="s">
        <v>158</v>
      </c>
      <c r="BI21" s="0" t="s">
        <v>159</v>
      </c>
      <c r="BJ21" s="0" t="n">
        <v>50756410119401</v>
      </c>
      <c r="BK21" s="0" t="s">
        <v>160</v>
      </c>
      <c r="BL21" s="0" t="s">
        <v>161</v>
      </c>
      <c r="BM21" s="0" t="s">
        <v>162</v>
      </c>
      <c r="BN21" s="0" t="s">
        <v>163</v>
      </c>
      <c r="BO21" s="0" t="s">
        <v>164</v>
      </c>
      <c r="BP21" s="0" t="s">
        <v>185</v>
      </c>
      <c r="BQ21" s="0" t="s">
        <v>166</v>
      </c>
      <c r="BR21" s="0" t="s">
        <v>167</v>
      </c>
      <c r="BS21" s="0" t="s">
        <v>168</v>
      </c>
      <c r="BT21" s="1" t="n">
        <v>44466.7916666667</v>
      </c>
      <c r="BV21" s="0" t="s">
        <v>169</v>
      </c>
      <c r="BX21" s="0" t="s">
        <v>170</v>
      </c>
      <c r="BZ21" s="0" t="s">
        <v>170</v>
      </c>
      <c r="CC21" s="0" t="s">
        <v>172</v>
      </c>
      <c r="CD21" s="0" t="s">
        <v>309</v>
      </c>
      <c r="CE21" s="0" t="n">
        <v>24827.44</v>
      </c>
      <c r="CF21" s="0" t="n">
        <v>12413.72</v>
      </c>
      <c r="CG21" s="0" t="n">
        <v>10259.27</v>
      </c>
      <c r="CH21" s="0" t="s">
        <v>310</v>
      </c>
      <c r="CI21" s="0" t="n">
        <v>1</v>
      </c>
      <c r="CJ21" s="0" t="s">
        <v>311</v>
      </c>
      <c r="CK21" s="0" t="s">
        <v>312</v>
      </c>
      <c r="DX21" s="0" t="s">
        <v>155</v>
      </c>
      <c r="DY21" s="0" t="s">
        <v>156</v>
      </c>
      <c r="DZ21" s="0" t="s">
        <v>157</v>
      </c>
      <c r="EA21" s="0" t="s">
        <v>158</v>
      </c>
      <c r="EB21" s="0" t="s">
        <v>173</v>
      </c>
      <c r="EC21" s="1" t="n">
        <v>44494</v>
      </c>
      <c r="EE21" s="0" t="n">
        <v>10259.27</v>
      </c>
      <c r="EF21" s="0" t="n">
        <v>10259.27</v>
      </c>
      <c r="EH21" s="0" t="s">
        <v>308</v>
      </c>
      <c r="EI21" s="1" t="n">
        <v>44526</v>
      </c>
      <c r="EJ21" s="1" t="n">
        <v>44526</v>
      </c>
      <c r="EK21" s="0" t="s">
        <v>313</v>
      </c>
      <c r="EL21" s="0" t="s">
        <v>176</v>
      </c>
      <c r="EM21" s="0" t="s">
        <v>314</v>
      </c>
      <c r="EO21" s="0" t="n">
        <v>10259.27</v>
      </c>
      <c r="EP21" s="0" t="n">
        <v>12413.72</v>
      </c>
    </row>
    <row r="22" customFormat="false" ht="15" hidden="false" customHeight="false" outlineLevel="0" collapsed="false">
      <c r="A22" s="0" t="n">
        <v>8080563</v>
      </c>
      <c r="B22" s="0" t="s">
        <v>315</v>
      </c>
      <c r="C22" s="1" t="n">
        <v>44526.5424838079</v>
      </c>
      <c r="D22" s="0" t="s">
        <v>147</v>
      </c>
      <c r="E22" s="1" t="n">
        <v>44407</v>
      </c>
      <c r="F22" s="0" t="s">
        <v>148</v>
      </c>
      <c r="G22" s="0" t="s">
        <v>316</v>
      </c>
      <c r="H22" s="0" t="s">
        <v>317</v>
      </c>
      <c r="J22" s="0" t="n">
        <v>186800</v>
      </c>
      <c r="K22" s="0" t="n">
        <v>46700</v>
      </c>
      <c r="L22" s="0" t="n">
        <v>46700</v>
      </c>
      <c r="M22" s="0" t="s">
        <v>318</v>
      </c>
      <c r="N22" s="0" t="n">
        <v>1</v>
      </c>
      <c r="O22" s="0" t="s">
        <v>319</v>
      </c>
      <c r="P22" s="0" t="s">
        <v>320</v>
      </c>
      <c r="BC22" s="0" t="s">
        <v>154</v>
      </c>
      <c r="BE22" s="0" t="s">
        <v>155</v>
      </c>
      <c r="BF22" s="0" t="s">
        <v>156</v>
      </c>
      <c r="BG22" s="0" t="s">
        <v>157</v>
      </c>
      <c r="BH22" s="0" t="s">
        <v>158</v>
      </c>
      <c r="BI22" s="0" t="s">
        <v>159</v>
      </c>
      <c r="BJ22" s="0" t="n">
        <v>50756410119401</v>
      </c>
      <c r="BK22" s="0" t="s">
        <v>160</v>
      </c>
      <c r="BL22" s="0" t="s">
        <v>161</v>
      </c>
      <c r="BM22" s="0" t="s">
        <v>162</v>
      </c>
      <c r="BN22" s="0" t="s">
        <v>163</v>
      </c>
      <c r="BO22" s="0" t="s">
        <v>164</v>
      </c>
      <c r="BP22" s="0" t="s">
        <v>165</v>
      </c>
      <c r="BQ22" s="0" t="s">
        <v>166</v>
      </c>
      <c r="BR22" s="0" t="s">
        <v>167</v>
      </c>
      <c r="BS22" s="0" t="s">
        <v>168</v>
      </c>
      <c r="BT22" s="1" t="n">
        <v>44446.5833333333</v>
      </c>
      <c r="BV22" s="0" t="s">
        <v>169</v>
      </c>
      <c r="BX22" s="0" t="s">
        <v>170</v>
      </c>
      <c r="BZ22" s="0" t="s">
        <v>170</v>
      </c>
      <c r="CA22" s="3" t="s">
        <v>321</v>
      </c>
      <c r="CC22" s="0" t="s">
        <v>172</v>
      </c>
      <c r="CD22" s="0" t="s">
        <v>317</v>
      </c>
      <c r="CE22" s="0" t="n">
        <v>186800</v>
      </c>
      <c r="CF22" s="0" t="n">
        <v>46700</v>
      </c>
      <c r="CG22" s="0" t="n">
        <v>46700</v>
      </c>
      <c r="CH22" s="0" t="s">
        <v>318</v>
      </c>
      <c r="CI22" s="0" t="n">
        <v>1</v>
      </c>
      <c r="CJ22" s="0" t="s">
        <v>319</v>
      </c>
      <c r="CK22" s="0" t="s">
        <v>320</v>
      </c>
      <c r="DX22" s="0" t="s">
        <v>155</v>
      </c>
      <c r="DY22" s="0" t="s">
        <v>156</v>
      </c>
      <c r="DZ22" s="0" t="s">
        <v>157</v>
      </c>
      <c r="EA22" s="0" t="s">
        <v>158</v>
      </c>
      <c r="EB22" s="0" t="s">
        <v>173</v>
      </c>
      <c r="EC22" s="1" t="n">
        <v>44489</v>
      </c>
      <c r="EE22" s="0" t="n">
        <v>46430</v>
      </c>
      <c r="EF22" s="0" t="n">
        <v>46430</v>
      </c>
      <c r="EH22" s="0" t="s">
        <v>267</v>
      </c>
      <c r="EI22" s="1" t="n">
        <v>44525</v>
      </c>
      <c r="EJ22" s="1" t="n">
        <v>44531</v>
      </c>
      <c r="EK22" s="0" t="s">
        <v>322</v>
      </c>
      <c r="EL22" s="0" t="s">
        <v>176</v>
      </c>
      <c r="EM22" s="0" t="s">
        <v>323</v>
      </c>
      <c r="EO22" s="0" t="n">
        <v>46430</v>
      </c>
      <c r="EP22" s="0" t="n">
        <v>46430</v>
      </c>
    </row>
    <row r="23" customFormat="false" ht="15" hidden="false" customHeight="false" outlineLevel="0" collapsed="false">
      <c r="A23" s="0" t="n">
        <v>8310308</v>
      </c>
      <c r="B23" s="0" t="s">
        <v>324</v>
      </c>
      <c r="C23" s="1" t="n">
        <v>44526.536796875</v>
      </c>
      <c r="D23" s="0" t="s">
        <v>147</v>
      </c>
      <c r="E23" s="1" t="n">
        <v>44456</v>
      </c>
      <c r="F23" s="0" t="s">
        <v>148</v>
      </c>
      <c r="G23" s="0" t="s">
        <v>325</v>
      </c>
      <c r="H23" s="0" t="s">
        <v>326</v>
      </c>
      <c r="J23" s="0" t="n">
        <v>290000</v>
      </c>
      <c r="K23" s="0" t="n">
        <v>290000</v>
      </c>
      <c r="L23" s="0" t="n">
        <v>350900</v>
      </c>
      <c r="M23" s="0" t="s">
        <v>327</v>
      </c>
      <c r="N23" s="0" t="n">
        <v>2</v>
      </c>
      <c r="O23" s="0" t="s">
        <v>328</v>
      </c>
      <c r="P23" s="0" t="s">
        <v>329</v>
      </c>
      <c r="Q23" s="0" t="s">
        <v>330</v>
      </c>
      <c r="R23" s="0" t="s">
        <v>331</v>
      </c>
      <c r="BC23" s="0" t="s">
        <v>241</v>
      </c>
      <c r="BE23" s="0" t="s">
        <v>155</v>
      </c>
      <c r="BF23" s="0" t="s">
        <v>156</v>
      </c>
      <c r="BG23" s="0" t="s">
        <v>157</v>
      </c>
      <c r="BH23" s="0" t="s">
        <v>158</v>
      </c>
      <c r="BI23" s="0" t="s">
        <v>159</v>
      </c>
      <c r="BJ23" s="0" t="n">
        <v>50756410119401</v>
      </c>
      <c r="BK23" s="0" t="s">
        <v>160</v>
      </c>
      <c r="BL23" s="0" t="s">
        <v>161</v>
      </c>
      <c r="BM23" s="0" t="s">
        <v>162</v>
      </c>
      <c r="BN23" s="0" t="s">
        <v>163</v>
      </c>
      <c r="BO23" s="0" t="s">
        <v>164</v>
      </c>
      <c r="BP23" s="0" t="s">
        <v>185</v>
      </c>
      <c r="BQ23" s="0" t="s">
        <v>166</v>
      </c>
      <c r="BR23" s="0" t="s">
        <v>167</v>
      </c>
      <c r="BS23" s="0" t="s">
        <v>168</v>
      </c>
      <c r="BT23" s="1" t="n">
        <v>44405.7916666667</v>
      </c>
      <c r="BV23" s="0" t="s">
        <v>169</v>
      </c>
      <c r="BX23" s="0" t="s">
        <v>170</v>
      </c>
      <c r="BZ23" s="0" t="s">
        <v>170</v>
      </c>
      <c r="CC23" s="0" t="s">
        <v>172</v>
      </c>
      <c r="CD23" s="0" t="s">
        <v>326</v>
      </c>
      <c r="CE23" s="0" t="n">
        <v>290000</v>
      </c>
      <c r="CF23" s="0" t="n">
        <v>350900</v>
      </c>
      <c r="CG23" s="0" t="n">
        <v>290000</v>
      </c>
      <c r="CH23" s="0" t="s">
        <v>327</v>
      </c>
      <c r="CI23" s="0" t="n">
        <v>2</v>
      </c>
      <c r="CJ23" s="0" t="s">
        <v>328</v>
      </c>
      <c r="CK23" s="0" t="s">
        <v>329</v>
      </c>
      <c r="CL23" s="0" t="s">
        <v>330</v>
      </c>
      <c r="CM23" s="0" t="s">
        <v>331</v>
      </c>
      <c r="DX23" s="0" t="s">
        <v>155</v>
      </c>
      <c r="DY23" s="0" t="s">
        <v>156</v>
      </c>
      <c r="DZ23" s="0" t="s">
        <v>157</v>
      </c>
      <c r="EA23" s="0" t="s">
        <v>158</v>
      </c>
      <c r="EB23" s="0" t="s">
        <v>173</v>
      </c>
      <c r="EC23" s="1" t="n">
        <v>44456</v>
      </c>
      <c r="EE23" s="0" t="n">
        <v>290000</v>
      </c>
      <c r="EF23" s="0" t="n">
        <v>290000</v>
      </c>
      <c r="EH23" s="0" t="s">
        <v>332</v>
      </c>
      <c r="EI23" s="1" t="n">
        <v>44526</v>
      </c>
      <c r="EJ23" s="1" t="n">
        <v>44527</v>
      </c>
      <c r="EK23" s="0" t="s">
        <v>333</v>
      </c>
      <c r="EL23" s="0" t="s">
        <v>176</v>
      </c>
      <c r="EM23" s="0" t="s">
        <v>334</v>
      </c>
      <c r="EO23" s="0" t="n">
        <v>290000</v>
      </c>
      <c r="EP23" s="0" t="n">
        <v>350900</v>
      </c>
    </row>
    <row r="24" customFormat="false" ht="15" hidden="false" customHeight="false" outlineLevel="0" collapsed="false">
      <c r="A24" s="0" t="n">
        <v>7611639</v>
      </c>
      <c r="B24" s="0" t="s">
        <v>335</v>
      </c>
      <c r="C24" s="1" t="n">
        <v>44526.4015031366</v>
      </c>
      <c r="D24" s="0" t="s">
        <v>147</v>
      </c>
      <c r="E24" s="1" t="n">
        <v>44342</v>
      </c>
      <c r="F24" s="0" t="s">
        <v>148</v>
      </c>
      <c r="G24" s="0" t="s">
        <v>336</v>
      </c>
      <c r="H24" s="0" t="s">
        <v>337</v>
      </c>
      <c r="J24" s="0" t="n">
        <v>621000</v>
      </c>
      <c r="K24" s="0" t="n">
        <v>621000</v>
      </c>
      <c r="L24" s="0" t="n">
        <v>751410</v>
      </c>
      <c r="M24" s="0" t="s">
        <v>338</v>
      </c>
      <c r="N24" s="0" t="n">
        <v>1</v>
      </c>
      <c r="O24" s="0" t="s">
        <v>339</v>
      </c>
      <c r="P24" s="0" t="s">
        <v>340</v>
      </c>
      <c r="BC24" s="0" t="s">
        <v>154</v>
      </c>
      <c r="BE24" s="0" t="s">
        <v>155</v>
      </c>
      <c r="BF24" s="0" t="s">
        <v>156</v>
      </c>
      <c r="BG24" s="0" t="s">
        <v>157</v>
      </c>
      <c r="BH24" s="0" t="s">
        <v>158</v>
      </c>
      <c r="BI24" s="0" t="s">
        <v>159</v>
      </c>
      <c r="BJ24" s="0" t="n">
        <v>50756410119401</v>
      </c>
      <c r="BK24" s="0" t="s">
        <v>160</v>
      </c>
      <c r="BL24" s="0" t="s">
        <v>161</v>
      </c>
      <c r="BM24" s="0" t="s">
        <v>162</v>
      </c>
      <c r="BN24" s="0" t="s">
        <v>163</v>
      </c>
      <c r="BO24" s="0" t="s">
        <v>164</v>
      </c>
      <c r="BP24" s="0" t="s">
        <v>165</v>
      </c>
      <c r="BQ24" s="0" t="s">
        <v>166</v>
      </c>
      <c r="BR24" s="0" t="s">
        <v>167</v>
      </c>
      <c r="BS24" s="0" t="s">
        <v>168</v>
      </c>
      <c r="BT24" s="1" t="n">
        <v>44375.5833333333</v>
      </c>
      <c r="BV24" s="0" t="s">
        <v>169</v>
      </c>
      <c r="BX24" s="0" t="s">
        <v>170</v>
      </c>
      <c r="BZ24" s="0" t="s">
        <v>170</v>
      </c>
      <c r="CA24" s="3" t="s">
        <v>341</v>
      </c>
      <c r="CC24" s="0" t="s">
        <v>172</v>
      </c>
      <c r="CD24" s="0" t="s">
        <v>337</v>
      </c>
      <c r="CE24" s="0" t="n">
        <v>621000</v>
      </c>
      <c r="CF24" s="0" t="n">
        <v>751410</v>
      </c>
      <c r="CG24" s="0" t="n">
        <v>621000</v>
      </c>
      <c r="CH24" s="0" t="s">
        <v>338</v>
      </c>
      <c r="CI24" s="0" t="n">
        <v>1</v>
      </c>
      <c r="CJ24" s="0" t="s">
        <v>339</v>
      </c>
      <c r="CK24" s="0" t="s">
        <v>340</v>
      </c>
      <c r="DX24" s="0" t="s">
        <v>155</v>
      </c>
      <c r="DY24" s="0" t="s">
        <v>156</v>
      </c>
      <c r="DZ24" s="0" t="s">
        <v>157</v>
      </c>
      <c r="EA24" s="0" t="s">
        <v>158</v>
      </c>
      <c r="EB24" s="0" t="s">
        <v>173</v>
      </c>
      <c r="EC24" s="1" t="n">
        <v>44449</v>
      </c>
      <c r="EH24" s="0" t="s">
        <v>342</v>
      </c>
      <c r="EI24" s="1" t="n">
        <v>44518</v>
      </c>
      <c r="EJ24" s="1" t="n">
        <v>44518</v>
      </c>
      <c r="EK24" s="0" t="s">
        <v>343</v>
      </c>
      <c r="EL24" s="0" t="s">
        <v>176</v>
      </c>
      <c r="EM24" s="0" t="s">
        <v>344</v>
      </c>
      <c r="EO24" s="0" t="n">
        <v>465750</v>
      </c>
      <c r="EP24" s="0" t="n">
        <v>563557.5</v>
      </c>
    </row>
    <row r="25" customFormat="false" ht="15" hidden="false" customHeight="false" outlineLevel="0" collapsed="false">
      <c r="A25" s="0" t="n">
        <v>8217990</v>
      </c>
      <c r="B25" s="0" t="s">
        <v>345</v>
      </c>
      <c r="C25" s="1" t="n">
        <v>44525.6701265857</v>
      </c>
      <c r="D25" s="0" t="s">
        <v>147</v>
      </c>
      <c r="E25" s="1" t="n">
        <v>44438</v>
      </c>
      <c r="F25" s="0" t="s">
        <v>148</v>
      </c>
      <c r="G25" s="0" t="s">
        <v>346</v>
      </c>
      <c r="H25" s="0" t="s">
        <v>347</v>
      </c>
      <c r="J25" s="0" t="n">
        <v>1739700.91</v>
      </c>
      <c r="K25" s="0" t="n">
        <v>1739700.91</v>
      </c>
      <c r="L25" s="0" t="n">
        <v>2105038.1</v>
      </c>
      <c r="M25" s="0" t="s">
        <v>348</v>
      </c>
      <c r="N25" s="0" t="n">
        <v>1</v>
      </c>
      <c r="O25" s="0" t="s">
        <v>349</v>
      </c>
      <c r="P25" s="0" t="s">
        <v>350</v>
      </c>
      <c r="BC25" s="0" t="s">
        <v>195</v>
      </c>
      <c r="BE25" s="0" t="s">
        <v>155</v>
      </c>
      <c r="BF25" s="0" t="s">
        <v>156</v>
      </c>
      <c r="BG25" s="0" t="s">
        <v>157</v>
      </c>
      <c r="BH25" s="0" t="s">
        <v>158</v>
      </c>
      <c r="BI25" s="0" t="s">
        <v>159</v>
      </c>
      <c r="BJ25" s="0" t="n">
        <v>50756410119401</v>
      </c>
      <c r="BK25" s="0" t="s">
        <v>160</v>
      </c>
      <c r="BL25" s="0" t="s">
        <v>161</v>
      </c>
      <c r="BM25" s="0" t="s">
        <v>162</v>
      </c>
      <c r="BN25" s="0" t="s">
        <v>163</v>
      </c>
      <c r="BO25" s="0" t="s">
        <v>164</v>
      </c>
      <c r="BP25" s="0" t="s">
        <v>196</v>
      </c>
      <c r="BQ25" s="0" t="s">
        <v>166</v>
      </c>
      <c r="BR25" s="0" t="s">
        <v>167</v>
      </c>
      <c r="BS25" s="0" t="s">
        <v>168</v>
      </c>
      <c r="BT25" s="1" t="n">
        <v>44460.4166666667</v>
      </c>
      <c r="BV25" s="0" t="s">
        <v>169</v>
      </c>
      <c r="BX25" s="0" t="s">
        <v>170</v>
      </c>
      <c r="CA25" s="0" t="s">
        <v>351</v>
      </c>
      <c r="CC25" s="0" t="s">
        <v>172</v>
      </c>
      <c r="CD25" s="0" t="s">
        <v>347</v>
      </c>
      <c r="CE25" s="0" t="n">
        <v>1739700.91</v>
      </c>
      <c r="CF25" s="0" t="n">
        <v>2105038.1</v>
      </c>
      <c r="CG25" s="0" t="n">
        <v>1739700.91</v>
      </c>
      <c r="CH25" s="0" t="s">
        <v>348</v>
      </c>
      <c r="CI25" s="0" t="n">
        <v>1</v>
      </c>
      <c r="CJ25" s="0" t="s">
        <v>349</v>
      </c>
      <c r="CK25" s="0" t="s">
        <v>350</v>
      </c>
      <c r="DX25" s="0" t="s">
        <v>155</v>
      </c>
      <c r="DY25" s="0" t="s">
        <v>156</v>
      </c>
      <c r="DZ25" s="0" t="s">
        <v>157</v>
      </c>
      <c r="EA25" s="0" t="s">
        <v>158</v>
      </c>
      <c r="EB25" s="0" t="s">
        <v>173</v>
      </c>
      <c r="EC25" s="1" t="n">
        <v>44517</v>
      </c>
      <c r="EE25" s="0" t="n">
        <v>1263353.06</v>
      </c>
      <c r="EF25" s="0" t="n">
        <v>1713605.39</v>
      </c>
      <c r="EH25" s="0" t="s">
        <v>346</v>
      </c>
      <c r="EI25" s="1" t="n">
        <v>44524</v>
      </c>
      <c r="EJ25" s="1" t="n">
        <v>44524</v>
      </c>
      <c r="EK25" s="0" t="s">
        <v>352</v>
      </c>
      <c r="EL25" s="0" t="s">
        <v>176</v>
      </c>
      <c r="EM25" s="0" t="s">
        <v>353</v>
      </c>
      <c r="EO25" s="0" t="n">
        <v>1044093.44</v>
      </c>
      <c r="EP25" s="0" t="n">
        <v>1263353.06</v>
      </c>
    </row>
    <row r="26" customFormat="false" ht="15" hidden="false" customHeight="false" outlineLevel="0" collapsed="false">
      <c r="A26" s="0" t="n">
        <v>8442435</v>
      </c>
      <c r="B26" s="0" t="s">
        <v>354</v>
      </c>
      <c r="C26" s="1" t="n">
        <v>44524.5837724884</v>
      </c>
      <c r="D26" s="0" t="s">
        <v>147</v>
      </c>
      <c r="E26" s="1" t="n">
        <v>44477</v>
      </c>
      <c r="F26" s="0" t="s">
        <v>148</v>
      </c>
      <c r="G26" s="0" t="s">
        <v>355</v>
      </c>
      <c r="H26" s="0" t="s">
        <v>356</v>
      </c>
      <c r="J26" s="0" t="n">
        <v>73200</v>
      </c>
      <c r="K26" s="0" t="n">
        <v>41200</v>
      </c>
      <c r="L26" s="0" t="n">
        <v>49852</v>
      </c>
      <c r="M26" s="0" t="s">
        <v>357</v>
      </c>
      <c r="N26" s="0" t="n">
        <v>1</v>
      </c>
      <c r="O26" s="0" t="s">
        <v>358</v>
      </c>
      <c r="P26" s="0" t="s">
        <v>359</v>
      </c>
      <c r="BC26" s="0" t="s">
        <v>241</v>
      </c>
      <c r="BE26" s="0" t="s">
        <v>155</v>
      </c>
      <c r="BF26" s="0" t="s">
        <v>156</v>
      </c>
      <c r="BG26" s="0" t="s">
        <v>157</v>
      </c>
      <c r="BH26" s="0" t="s">
        <v>158</v>
      </c>
      <c r="BI26" s="0" t="s">
        <v>159</v>
      </c>
      <c r="BJ26" s="0" t="n">
        <v>50756410119401</v>
      </c>
      <c r="BK26" s="0" t="s">
        <v>160</v>
      </c>
      <c r="BL26" s="0" t="s">
        <v>161</v>
      </c>
      <c r="BM26" s="0" t="s">
        <v>162</v>
      </c>
      <c r="BN26" s="0" t="s">
        <v>163</v>
      </c>
      <c r="BO26" s="0" t="s">
        <v>164</v>
      </c>
      <c r="BP26" s="0" t="s">
        <v>196</v>
      </c>
      <c r="BQ26" s="0" t="s">
        <v>166</v>
      </c>
      <c r="BR26" s="0" t="s">
        <v>167</v>
      </c>
      <c r="BS26" s="0" t="s">
        <v>168</v>
      </c>
      <c r="BT26" s="1" t="n">
        <v>44494.375</v>
      </c>
      <c r="BV26" s="0" t="s">
        <v>169</v>
      </c>
      <c r="BX26" s="0" t="s">
        <v>170</v>
      </c>
      <c r="BZ26" s="0" t="s">
        <v>170</v>
      </c>
      <c r="CA26" s="0" t="s">
        <v>360</v>
      </c>
      <c r="CC26" s="0" t="s">
        <v>172</v>
      </c>
      <c r="CD26" s="0" t="s">
        <v>356</v>
      </c>
      <c r="CE26" s="0" t="n">
        <v>73200</v>
      </c>
      <c r="CF26" s="0" t="n">
        <v>49852</v>
      </c>
      <c r="CG26" s="0" t="n">
        <v>41200</v>
      </c>
      <c r="CH26" s="0" t="s">
        <v>357</v>
      </c>
      <c r="CI26" s="0" t="n">
        <v>1</v>
      </c>
      <c r="CJ26" s="0" t="s">
        <v>358</v>
      </c>
      <c r="CK26" s="0" t="s">
        <v>359</v>
      </c>
      <c r="DX26" s="0" t="s">
        <v>155</v>
      </c>
      <c r="DY26" s="0" t="s">
        <v>156</v>
      </c>
      <c r="DZ26" s="0" t="s">
        <v>157</v>
      </c>
      <c r="EA26" s="0" t="s">
        <v>158</v>
      </c>
      <c r="EB26" s="0" t="s">
        <v>173</v>
      </c>
      <c r="EC26" s="1" t="n">
        <v>44515</v>
      </c>
      <c r="EE26" s="0" t="n">
        <v>40500</v>
      </c>
      <c r="EF26" s="0" t="n">
        <v>40500</v>
      </c>
      <c r="EH26" s="0" t="s">
        <v>267</v>
      </c>
      <c r="EI26" s="1" t="n">
        <v>44523</v>
      </c>
      <c r="EJ26" s="1" t="n">
        <v>44531</v>
      </c>
      <c r="EK26" s="0" t="s">
        <v>361</v>
      </c>
      <c r="EL26" s="0" t="s">
        <v>176</v>
      </c>
      <c r="EM26" s="0" t="s">
        <v>362</v>
      </c>
      <c r="EO26" s="0" t="n">
        <v>40500</v>
      </c>
      <c r="EP26" s="0" t="n">
        <v>49005</v>
      </c>
    </row>
    <row r="27" customFormat="false" ht="15" hidden="false" customHeight="false" outlineLevel="0" collapsed="false">
      <c r="A27" s="0" t="n">
        <v>7648401</v>
      </c>
      <c r="B27" s="0" t="s">
        <v>363</v>
      </c>
      <c r="C27" s="1" t="n">
        <v>44524.5526276505</v>
      </c>
      <c r="D27" s="0" t="s">
        <v>147</v>
      </c>
      <c r="E27" s="1" t="n">
        <v>44349</v>
      </c>
      <c r="F27" s="0" t="s">
        <v>148</v>
      </c>
      <c r="G27" s="0" t="s">
        <v>364</v>
      </c>
      <c r="H27" s="0" t="s">
        <v>365</v>
      </c>
      <c r="J27" s="0" t="n">
        <v>1114510.77</v>
      </c>
      <c r="K27" s="0" t="n">
        <v>1114510.77</v>
      </c>
      <c r="L27" s="0" t="n">
        <v>1348558.03</v>
      </c>
      <c r="M27" s="0" t="s">
        <v>366</v>
      </c>
      <c r="N27" s="0" t="n">
        <v>1</v>
      </c>
      <c r="O27" s="0" t="s">
        <v>367</v>
      </c>
      <c r="P27" s="0" t="s">
        <v>368</v>
      </c>
      <c r="BC27" s="0" t="s">
        <v>195</v>
      </c>
      <c r="BE27" s="0" t="s">
        <v>155</v>
      </c>
      <c r="BF27" s="0" t="s">
        <v>156</v>
      </c>
      <c r="BG27" s="0" t="s">
        <v>157</v>
      </c>
      <c r="BH27" s="0" t="s">
        <v>158</v>
      </c>
      <c r="BI27" s="0" t="s">
        <v>159</v>
      </c>
      <c r="BJ27" s="0" t="n">
        <v>50756410119401</v>
      </c>
      <c r="BK27" s="0" t="s">
        <v>160</v>
      </c>
      <c r="BL27" s="0" t="s">
        <v>161</v>
      </c>
      <c r="BM27" s="0" t="s">
        <v>162</v>
      </c>
      <c r="BN27" s="0" t="s">
        <v>163</v>
      </c>
      <c r="BO27" s="0" t="s">
        <v>164</v>
      </c>
      <c r="BP27" s="0" t="s">
        <v>196</v>
      </c>
      <c r="BQ27" s="0" t="s">
        <v>166</v>
      </c>
      <c r="BR27" s="0" t="s">
        <v>167</v>
      </c>
      <c r="BS27" s="0" t="s">
        <v>168</v>
      </c>
      <c r="BT27" s="1" t="n">
        <v>44371.5833333333</v>
      </c>
      <c r="BV27" s="0" t="s">
        <v>197</v>
      </c>
      <c r="BX27" s="0" t="s">
        <v>170</v>
      </c>
      <c r="BZ27" s="0" t="s">
        <v>170</v>
      </c>
      <c r="CA27" s="3" t="s">
        <v>369</v>
      </c>
      <c r="CC27" s="0" t="s">
        <v>172</v>
      </c>
      <c r="CD27" s="0" t="s">
        <v>365</v>
      </c>
      <c r="CE27" s="0" t="n">
        <v>1114510.77</v>
      </c>
      <c r="CF27" s="0" t="n">
        <v>1348558.03</v>
      </c>
      <c r="CG27" s="0" t="n">
        <v>1114510.77</v>
      </c>
      <c r="CH27" s="0" t="s">
        <v>366</v>
      </c>
      <c r="CI27" s="0" t="n">
        <v>1</v>
      </c>
      <c r="CJ27" s="0" t="s">
        <v>367</v>
      </c>
      <c r="CK27" s="0" t="s">
        <v>368</v>
      </c>
      <c r="DX27" s="0" t="s">
        <v>155</v>
      </c>
      <c r="DY27" s="0" t="s">
        <v>156</v>
      </c>
      <c r="DZ27" s="0" t="s">
        <v>157</v>
      </c>
      <c r="EA27" s="0" t="s">
        <v>158</v>
      </c>
      <c r="EB27" s="0" t="s">
        <v>173</v>
      </c>
      <c r="EC27" s="1" t="n">
        <v>44391</v>
      </c>
      <c r="EE27" s="0" t="n">
        <v>812321.27</v>
      </c>
      <c r="EF27" s="0" t="n">
        <v>971853.39</v>
      </c>
      <c r="EH27" s="0" t="s">
        <v>364</v>
      </c>
      <c r="EI27" s="1" t="n">
        <v>44524</v>
      </c>
      <c r="EJ27" s="1" t="n">
        <v>44554</v>
      </c>
      <c r="EK27" s="0" t="s">
        <v>370</v>
      </c>
      <c r="EL27" s="0" t="s">
        <v>176</v>
      </c>
      <c r="EM27" s="0" t="s">
        <v>371</v>
      </c>
      <c r="EO27" s="0" t="n">
        <v>812321.27</v>
      </c>
      <c r="EP27" s="0" t="n">
        <v>982908.74</v>
      </c>
    </row>
    <row r="28" customFormat="false" ht="15" hidden="false" customHeight="false" outlineLevel="0" collapsed="false">
      <c r="A28" s="0" t="n">
        <v>7569043</v>
      </c>
      <c r="B28" s="0" t="s">
        <v>372</v>
      </c>
      <c r="C28" s="1" t="n">
        <v>44524.5457692014</v>
      </c>
      <c r="D28" s="0" t="s">
        <v>147</v>
      </c>
      <c r="E28" s="1" t="n">
        <v>44335</v>
      </c>
      <c r="F28" s="0" t="s">
        <v>148</v>
      </c>
      <c r="G28" s="0" t="s">
        <v>373</v>
      </c>
      <c r="H28" s="0" t="s">
        <v>374</v>
      </c>
      <c r="J28" s="0" t="n">
        <v>394174.42</v>
      </c>
      <c r="K28" s="0" t="n">
        <v>394174.42</v>
      </c>
      <c r="L28" s="0" t="n">
        <v>476951.05</v>
      </c>
      <c r="M28" s="0" t="s">
        <v>366</v>
      </c>
      <c r="N28" s="0" t="n">
        <v>1</v>
      </c>
      <c r="O28" s="0" t="s">
        <v>367</v>
      </c>
      <c r="P28" s="0" t="s">
        <v>368</v>
      </c>
      <c r="BC28" s="0" t="s">
        <v>195</v>
      </c>
      <c r="BE28" s="0" t="s">
        <v>155</v>
      </c>
      <c r="BF28" s="0" t="s">
        <v>156</v>
      </c>
      <c r="BG28" s="0" t="s">
        <v>157</v>
      </c>
      <c r="BH28" s="0" t="s">
        <v>158</v>
      </c>
      <c r="BI28" s="0" t="s">
        <v>159</v>
      </c>
      <c r="BJ28" s="0" t="n">
        <v>50756410119401</v>
      </c>
      <c r="BK28" s="0" t="s">
        <v>160</v>
      </c>
      <c r="BL28" s="0" t="s">
        <v>161</v>
      </c>
      <c r="BM28" s="0" t="s">
        <v>162</v>
      </c>
      <c r="BN28" s="0" t="s">
        <v>163</v>
      </c>
      <c r="BO28" s="0" t="s">
        <v>164</v>
      </c>
      <c r="BP28" s="0" t="s">
        <v>196</v>
      </c>
      <c r="BQ28" s="0" t="s">
        <v>166</v>
      </c>
      <c r="BR28" s="0" t="s">
        <v>167</v>
      </c>
      <c r="BS28" s="0" t="s">
        <v>168</v>
      </c>
      <c r="BT28" s="1" t="n">
        <v>44361.5833333333</v>
      </c>
      <c r="BV28" s="0" t="s">
        <v>197</v>
      </c>
      <c r="BX28" s="0" t="s">
        <v>170</v>
      </c>
      <c r="BZ28" s="0" t="s">
        <v>170</v>
      </c>
      <c r="CA28" s="3" t="s">
        <v>375</v>
      </c>
      <c r="CC28" s="0" t="s">
        <v>172</v>
      </c>
      <c r="CD28" s="0" t="s">
        <v>374</v>
      </c>
      <c r="CE28" s="0" t="n">
        <v>394174.42</v>
      </c>
      <c r="CF28" s="0" t="n">
        <v>476951.05</v>
      </c>
      <c r="CG28" s="0" t="n">
        <v>394174.42</v>
      </c>
      <c r="CH28" s="0" t="s">
        <v>366</v>
      </c>
      <c r="CI28" s="0" t="n">
        <v>1</v>
      </c>
      <c r="CJ28" s="0" t="s">
        <v>367</v>
      </c>
      <c r="CK28" s="0" t="s">
        <v>368</v>
      </c>
      <c r="DX28" s="0" t="s">
        <v>155</v>
      </c>
      <c r="DY28" s="0" t="s">
        <v>156</v>
      </c>
      <c r="DZ28" s="0" t="s">
        <v>157</v>
      </c>
      <c r="EA28" s="0" t="s">
        <v>158</v>
      </c>
      <c r="EB28" s="0" t="s">
        <v>173</v>
      </c>
      <c r="EC28" s="1" t="n">
        <v>44391</v>
      </c>
      <c r="EE28" s="0" t="n">
        <v>293714.88</v>
      </c>
      <c r="EF28" s="0" t="n">
        <v>354717.56</v>
      </c>
      <c r="EH28" s="0" t="s">
        <v>373</v>
      </c>
      <c r="EI28" s="1" t="n">
        <v>44524</v>
      </c>
      <c r="EJ28" s="1" t="n">
        <v>44554</v>
      </c>
      <c r="EK28" s="0" t="s">
        <v>370</v>
      </c>
      <c r="EL28" s="0" t="s">
        <v>176</v>
      </c>
      <c r="EM28" s="0" t="s">
        <v>371</v>
      </c>
      <c r="EO28" s="0" t="n">
        <v>293714.88</v>
      </c>
      <c r="EP28" s="0" t="n">
        <v>355395</v>
      </c>
    </row>
    <row r="29" customFormat="false" ht="15" hidden="false" customHeight="false" outlineLevel="0" collapsed="false">
      <c r="A29" s="0" t="n">
        <v>7750989</v>
      </c>
      <c r="B29" s="0" t="s">
        <v>376</v>
      </c>
      <c r="C29" s="1" t="n">
        <v>44522.4971054051</v>
      </c>
      <c r="D29" s="0" t="s">
        <v>147</v>
      </c>
      <c r="E29" s="1" t="n">
        <v>44368</v>
      </c>
      <c r="F29" s="0" t="s">
        <v>148</v>
      </c>
      <c r="G29" s="0" t="s">
        <v>377</v>
      </c>
      <c r="H29" s="0" t="s">
        <v>378</v>
      </c>
      <c r="J29" s="0" t="n">
        <v>5169649.65</v>
      </c>
      <c r="K29" s="0" t="n">
        <v>5169649.65</v>
      </c>
      <c r="L29" s="0" t="n">
        <v>6255276.07</v>
      </c>
      <c r="M29" s="0" t="s">
        <v>379</v>
      </c>
      <c r="N29" s="0" t="n">
        <v>2</v>
      </c>
      <c r="O29" s="0" t="s">
        <v>380</v>
      </c>
      <c r="P29" s="0" t="s">
        <v>381</v>
      </c>
      <c r="Q29" s="0" t="s">
        <v>382</v>
      </c>
      <c r="R29" s="0" t="s">
        <v>383</v>
      </c>
      <c r="BC29" s="0" t="s">
        <v>195</v>
      </c>
      <c r="BE29" s="0" t="s">
        <v>155</v>
      </c>
      <c r="BF29" s="0" t="s">
        <v>156</v>
      </c>
      <c r="BG29" s="0" t="s">
        <v>157</v>
      </c>
      <c r="BH29" s="0" t="s">
        <v>158</v>
      </c>
      <c r="BI29" s="0" t="s">
        <v>159</v>
      </c>
      <c r="BJ29" s="0" t="n">
        <v>50756410119401</v>
      </c>
      <c r="BK29" s="0" t="s">
        <v>160</v>
      </c>
      <c r="BL29" s="0" t="s">
        <v>161</v>
      </c>
      <c r="BM29" s="0" t="s">
        <v>162</v>
      </c>
      <c r="BN29" s="0" t="s">
        <v>163</v>
      </c>
      <c r="BO29" s="0" t="s">
        <v>164</v>
      </c>
      <c r="BP29" s="0" t="s">
        <v>165</v>
      </c>
      <c r="BQ29" s="0" t="s">
        <v>166</v>
      </c>
      <c r="BR29" s="0" t="s">
        <v>384</v>
      </c>
      <c r="BS29" s="0" t="s">
        <v>168</v>
      </c>
      <c r="BT29" s="1" t="n">
        <v>44403.4166666667</v>
      </c>
      <c r="BV29" s="0" t="s">
        <v>169</v>
      </c>
      <c r="BX29" s="0" t="s">
        <v>170</v>
      </c>
      <c r="CA29" s="0" t="s">
        <v>385</v>
      </c>
      <c r="CC29" s="0" t="s">
        <v>172</v>
      </c>
      <c r="CD29" s="0" t="s">
        <v>378</v>
      </c>
      <c r="CE29" s="0" t="n">
        <v>5169649.65</v>
      </c>
      <c r="CF29" s="0" t="n">
        <v>6255276.07</v>
      </c>
      <c r="CG29" s="0" t="n">
        <v>5169649.65</v>
      </c>
      <c r="CH29" s="0" t="s">
        <v>379</v>
      </c>
      <c r="CI29" s="0" t="n">
        <v>2</v>
      </c>
      <c r="CJ29" s="0" t="s">
        <v>380</v>
      </c>
      <c r="CK29" s="0" t="s">
        <v>381</v>
      </c>
      <c r="CL29" s="0" t="s">
        <v>382</v>
      </c>
      <c r="CM29" s="0" t="s">
        <v>383</v>
      </c>
      <c r="DX29" s="0" t="s">
        <v>155</v>
      </c>
      <c r="DY29" s="0" t="s">
        <v>156</v>
      </c>
      <c r="DZ29" s="0" t="s">
        <v>157</v>
      </c>
      <c r="EA29" s="0" t="s">
        <v>158</v>
      </c>
      <c r="EB29" s="0" t="s">
        <v>386</v>
      </c>
      <c r="EC29" s="1" t="n">
        <v>44519</v>
      </c>
    </row>
    <row r="30" customFormat="false" ht="15" hidden="false" customHeight="false" outlineLevel="0" collapsed="false">
      <c r="A30" s="0" t="n">
        <v>8657735</v>
      </c>
      <c r="B30" s="0" t="s">
        <v>387</v>
      </c>
      <c r="C30" s="1" t="n">
        <v>44522.4392986111</v>
      </c>
      <c r="D30" s="0" t="s">
        <v>147</v>
      </c>
      <c r="E30" s="1" t="n">
        <v>44510</v>
      </c>
      <c r="F30" s="0" t="s">
        <v>148</v>
      </c>
      <c r="G30" s="0" t="s">
        <v>388</v>
      </c>
      <c r="H30" s="0" t="s">
        <v>389</v>
      </c>
      <c r="J30" s="0" t="n">
        <v>52605.45</v>
      </c>
      <c r="K30" s="0" t="n">
        <v>52605.45</v>
      </c>
      <c r="L30" s="0" t="n">
        <v>63652.59</v>
      </c>
      <c r="M30" s="0" t="s">
        <v>285</v>
      </c>
      <c r="N30" s="0" t="n">
        <v>1</v>
      </c>
      <c r="O30" s="0" t="s">
        <v>286</v>
      </c>
      <c r="P30" s="0" t="s">
        <v>287</v>
      </c>
      <c r="BC30" s="0" t="s">
        <v>241</v>
      </c>
      <c r="BE30" s="0" t="s">
        <v>155</v>
      </c>
      <c r="BF30" s="0" t="s">
        <v>156</v>
      </c>
      <c r="BG30" s="0" t="s">
        <v>157</v>
      </c>
      <c r="BH30" s="0" t="s">
        <v>158</v>
      </c>
      <c r="BI30" s="0" t="s">
        <v>159</v>
      </c>
      <c r="BJ30" s="0" t="n">
        <v>50756410119401</v>
      </c>
      <c r="BK30" s="0" t="s">
        <v>160</v>
      </c>
      <c r="BL30" s="0" t="s">
        <v>161</v>
      </c>
      <c r="BM30" s="0" t="s">
        <v>162</v>
      </c>
      <c r="BN30" s="0" t="s">
        <v>163</v>
      </c>
      <c r="BO30" s="0" t="s">
        <v>164</v>
      </c>
      <c r="BP30" s="0" t="s">
        <v>185</v>
      </c>
      <c r="BQ30" s="0" t="s">
        <v>166</v>
      </c>
      <c r="BR30" s="0" t="s">
        <v>167</v>
      </c>
      <c r="BS30" s="0" t="s">
        <v>168</v>
      </c>
      <c r="BT30" s="1" t="n">
        <v>44483.7916666667</v>
      </c>
      <c r="BV30" s="0" t="s">
        <v>169</v>
      </c>
      <c r="BX30" s="0" t="s">
        <v>170</v>
      </c>
      <c r="BZ30" s="0" t="s">
        <v>170</v>
      </c>
      <c r="CC30" s="0" t="s">
        <v>172</v>
      </c>
      <c r="CD30" s="0" t="s">
        <v>389</v>
      </c>
      <c r="CE30" s="0" t="n">
        <v>52605.45</v>
      </c>
      <c r="CF30" s="0" t="n">
        <v>63652.59</v>
      </c>
      <c r="CG30" s="0" t="n">
        <v>52605.45</v>
      </c>
      <c r="CH30" s="0" t="s">
        <v>285</v>
      </c>
      <c r="CI30" s="0" t="n">
        <v>1</v>
      </c>
      <c r="CJ30" s="0" t="s">
        <v>286</v>
      </c>
      <c r="CK30" s="0" t="s">
        <v>287</v>
      </c>
      <c r="DX30" s="0" t="s">
        <v>155</v>
      </c>
      <c r="DY30" s="0" t="s">
        <v>156</v>
      </c>
      <c r="DZ30" s="0" t="s">
        <v>157</v>
      </c>
      <c r="EA30" s="0" t="s">
        <v>158</v>
      </c>
      <c r="EB30" s="0" t="s">
        <v>173</v>
      </c>
      <c r="EC30" s="1" t="n">
        <v>44505</v>
      </c>
      <c r="EE30" s="0" t="n">
        <v>52200</v>
      </c>
      <c r="EF30" s="0" t="n">
        <v>52200</v>
      </c>
      <c r="EH30" s="0" t="s">
        <v>388</v>
      </c>
      <c r="EI30" s="1" t="n">
        <v>44519</v>
      </c>
      <c r="EJ30" s="1" t="n">
        <v>44519</v>
      </c>
      <c r="EK30" s="0" t="s">
        <v>390</v>
      </c>
      <c r="EL30" s="0" t="s">
        <v>176</v>
      </c>
      <c r="EM30" s="0" t="s">
        <v>391</v>
      </c>
      <c r="EO30" s="0" t="n">
        <v>52200</v>
      </c>
      <c r="EP30" s="0" t="n">
        <v>63162</v>
      </c>
    </row>
    <row r="31" customFormat="false" ht="15" hidden="false" customHeight="false" outlineLevel="0" collapsed="false">
      <c r="A31" s="0" t="n">
        <v>8310313</v>
      </c>
      <c r="B31" s="0" t="s">
        <v>392</v>
      </c>
      <c r="C31" s="1" t="n">
        <v>44521.3924700694</v>
      </c>
      <c r="D31" s="0" t="s">
        <v>147</v>
      </c>
      <c r="E31" s="1" t="n">
        <v>44456</v>
      </c>
      <c r="F31" s="0" t="s">
        <v>148</v>
      </c>
      <c r="G31" s="0" t="s">
        <v>393</v>
      </c>
      <c r="H31" s="0" t="s">
        <v>394</v>
      </c>
      <c r="J31" s="0" t="n">
        <v>24187.5</v>
      </c>
      <c r="K31" s="0" t="n">
        <v>8062.5</v>
      </c>
      <c r="L31" s="0" t="n">
        <v>9755.63</v>
      </c>
      <c r="M31" s="0" t="s">
        <v>299</v>
      </c>
      <c r="N31" s="0" t="n">
        <v>1</v>
      </c>
      <c r="O31" s="0" t="s">
        <v>300</v>
      </c>
      <c r="P31" s="0" t="s">
        <v>301</v>
      </c>
      <c r="BC31" s="0" t="s">
        <v>241</v>
      </c>
      <c r="BE31" s="0" t="s">
        <v>155</v>
      </c>
      <c r="BF31" s="0" t="s">
        <v>156</v>
      </c>
      <c r="BG31" s="0" t="s">
        <v>157</v>
      </c>
      <c r="BH31" s="0" t="s">
        <v>158</v>
      </c>
      <c r="BI31" s="0" t="s">
        <v>159</v>
      </c>
      <c r="BJ31" s="0" t="n">
        <v>50756410119401</v>
      </c>
      <c r="BK31" s="0" t="s">
        <v>160</v>
      </c>
      <c r="BL31" s="0" t="s">
        <v>161</v>
      </c>
      <c r="BM31" s="0" t="s">
        <v>162</v>
      </c>
      <c r="BN31" s="0" t="s">
        <v>163</v>
      </c>
      <c r="BO31" s="0" t="s">
        <v>164</v>
      </c>
      <c r="BP31" s="0" t="s">
        <v>185</v>
      </c>
      <c r="BQ31" s="0" t="s">
        <v>166</v>
      </c>
      <c r="BR31" s="0" t="s">
        <v>167</v>
      </c>
      <c r="BS31" s="0" t="s">
        <v>168</v>
      </c>
      <c r="BT31" s="1" t="n">
        <v>44405.7916666667</v>
      </c>
      <c r="BV31" s="0" t="s">
        <v>169</v>
      </c>
      <c r="BX31" s="0" t="s">
        <v>170</v>
      </c>
      <c r="BZ31" s="0" t="s">
        <v>170</v>
      </c>
      <c r="CC31" s="0" t="s">
        <v>172</v>
      </c>
      <c r="CD31" s="0" t="s">
        <v>394</v>
      </c>
      <c r="CE31" s="0" t="n">
        <v>24187.5</v>
      </c>
      <c r="CF31" s="0" t="n">
        <v>9755.63</v>
      </c>
      <c r="CG31" s="0" t="n">
        <v>8062.5</v>
      </c>
      <c r="CH31" s="0" t="s">
        <v>299</v>
      </c>
      <c r="CI31" s="0" t="n">
        <v>1</v>
      </c>
      <c r="CJ31" s="0" t="s">
        <v>300</v>
      </c>
      <c r="CK31" s="0" t="s">
        <v>301</v>
      </c>
      <c r="DX31" s="0" t="s">
        <v>155</v>
      </c>
      <c r="DY31" s="0" t="s">
        <v>156</v>
      </c>
      <c r="DZ31" s="0" t="s">
        <v>157</v>
      </c>
      <c r="EA31" s="0" t="s">
        <v>158</v>
      </c>
      <c r="EB31" s="0" t="s">
        <v>173</v>
      </c>
      <c r="EC31" s="1" t="n">
        <v>44456</v>
      </c>
      <c r="EE31" s="0" t="n">
        <v>8062.5</v>
      </c>
      <c r="EF31" s="0" t="n">
        <v>8062.5</v>
      </c>
      <c r="EH31" s="0" t="s">
        <v>393</v>
      </c>
      <c r="EI31" s="1" t="n">
        <v>44510</v>
      </c>
      <c r="EJ31" s="1" t="n">
        <v>44511</v>
      </c>
      <c r="EK31" s="0" t="s">
        <v>395</v>
      </c>
      <c r="EL31" s="0" t="s">
        <v>176</v>
      </c>
      <c r="EM31" s="0" t="s">
        <v>396</v>
      </c>
      <c r="EO31" s="0" t="n">
        <v>8062.5</v>
      </c>
      <c r="EP31" s="0" t="n">
        <v>9755.63</v>
      </c>
    </row>
    <row r="32" customFormat="false" ht="15" hidden="false" customHeight="false" outlineLevel="0" collapsed="false">
      <c r="A32" s="0" t="n">
        <v>8196285</v>
      </c>
      <c r="B32" s="0" t="s">
        <v>397</v>
      </c>
      <c r="C32" s="1" t="n">
        <v>44519.575087662</v>
      </c>
      <c r="D32" s="0" t="s">
        <v>147</v>
      </c>
      <c r="E32" s="1" t="n">
        <v>44432</v>
      </c>
      <c r="F32" s="0" t="s">
        <v>148</v>
      </c>
      <c r="G32" s="0" t="s">
        <v>398</v>
      </c>
      <c r="H32" s="0" t="s">
        <v>399</v>
      </c>
      <c r="J32" s="0" t="n">
        <v>121366.66</v>
      </c>
      <c r="K32" s="0" t="n">
        <v>121366.66</v>
      </c>
      <c r="L32" s="0" t="n">
        <v>146853.66</v>
      </c>
      <c r="M32" s="0" t="s">
        <v>366</v>
      </c>
      <c r="N32" s="0" t="n">
        <v>1</v>
      </c>
      <c r="O32" s="0" t="s">
        <v>367</v>
      </c>
      <c r="P32" s="0" t="s">
        <v>368</v>
      </c>
      <c r="BC32" s="0" t="s">
        <v>195</v>
      </c>
      <c r="BE32" s="0" t="s">
        <v>155</v>
      </c>
      <c r="BF32" s="0" t="s">
        <v>156</v>
      </c>
      <c r="BG32" s="0" t="s">
        <v>157</v>
      </c>
      <c r="BH32" s="0" t="s">
        <v>158</v>
      </c>
      <c r="BI32" s="0" t="s">
        <v>159</v>
      </c>
      <c r="BJ32" s="0" t="n">
        <v>50756410119401</v>
      </c>
      <c r="BK32" s="0" t="s">
        <v>160</v>
      </c>
      <c r="BL32" s="0" t="s">
        <v>161</v>
      </c>
      <c r="BM32" s="0" t="s">
        <v>162</v>
      </c>
      <c r="BN32" s="0" t="s">
        <v>163</v>
      </c>
      <c r="BO32" s="0" t="s">
        <v>164</v>
      </c>
      <c r="BP32" s="0" t="s">
        <v>196</v>
      </c>
      <c r="BQ32" s="0" t="s">
        <v>166</v>
      </c>
      <c r="BR32" s="0" t="s">
        <v>167</v>
      </c>
      <c r="BS32" s="0" t="s">
        <v>168</v>
      </c>
      <c r="BT32" s="1" t="n">
        <v>44454.4166666667</v>
      </c>
      <c r="BV32" s="0" t="s">
        <v>169</v>
      </c>
      <c r="BX32" s="0" t="s">
        <v>170</v>
      </c>
      <c r="CA32" s="0" t="s">
        <v>351</v>
      </c>
      <c r="CC32" s="0" t="s">
        <v>172</v>
      </c>
      <c r="CD32" s="0" t="s">
        <v>399</v>
      </c>
      <c r="CE32" s="0" t="n">
        <v>121366.66</v>
      </c>
      <c r="CF32" s="0" t="n">
        <v>146853.66</v>
      </c>
      <c r="CG32" s="0" t="n">
        <v>121366.66</v>
      </c>
      <c r="CH32" s="0" t="s">
        <v>366</v>
      </c>
      <c r="CI32" s="0" t="n">
        <v>1</v>
      </c>
      <c r="CJ32" s="0" t="s">
        <v>367</v>
      </c>
      <c r="CK32" s="0" t="s">
        <v>368</v>
      </c>
      <c r="DX32" s="0" t="s">
        <v>155</v>
      </c>
      <c r="DY32" s="0" t="s">
        <v>156</v>
      </c>
      <c r="DZ32" s="0" t="s">
        <v>157</v>
      </c>
      <c r="EA32" s="0" t="s">
        <v>158</v>
      </c>
      <c r="EB32" s="0" t="s">
        <v>173</v>
      </c>
      <c r="EC32" s="1" t="n">
        <v>44491</v>
      </c>
      <c r="EE32" s="0" t="n">
        <v>86250</v>
      </c>
      <c r="EF32" s="0" t="n">
        <v>115237.64</v>
      </c>
      <c r="EH32" s="0" t="s">
        <v>398</v>
      </c>
      <c r="EI32" s="1" t="n">
        <v>44519</v>
      </c>
      <c r="EJ32" s="1" t="n">
        <v>44519</v>
      </c>
      <c r="EK32" s="0" t="s">
        <v>400</v>
      </c>
      <c r="EL32" s="0" t="s">
        <v>176</v>
      </c>
      <c r="EM32" s="0" t="s">
        <v>401</v>
      </c>
      <c r="EO32" s="0" t="n">
        <v>86250</v>
      </c>
      <c r="EP32" s="0" t="n">
        <v>104362.5</v>
      </c>
    </row>
    <row r="33" customFormat="false" ht="15" hidden="false" customHeight="false" outlineLevel="0" collapsed="false">
      <c r="A33" s="0" t="n">
        <v>8191032</v>
      </c>
      <c r="B33" s="0" t="s">
        <v>402</v>
      </c>
      <c r="C33" s="1" t="n">
        <v>44519.5564310301</v>
      </c>
      <c r="D33" s="0" t="s">
        <v>147</v>
      </c>
      <c r="E33" s="1" t="n">
        <v>44431</v>
      </c>
      <c r="F33" s="0" t="s">
        <v>148</v>
      </c>
      <c r="G33" s="0" t="s">
        <v>403</v>
      </c>
      <c r="H33" s="0" t="s">
        <v>404</v>
      </c>
      <c r="J33" s="0" t="n">
        <v>1652584.85</v>
      </c>
      <c r="K33" s="0" t="n">
        <v>1652584.85</v>
      </c>
      <c r="L33" s="0" t="n">
        <v>1997627.67</v>
      </c>
      <c r="M33" s="0" t="s">
        <v>366</v>
      </c>
      <c r="N33" s="0" t="n">
        <v>1</v>
      </c>
      <c r="O33" s="0" t="s">
        <v>367</v>
      </c>
      <c r="P33" s="0" t="s">
        <v>368</v>
      </c>
      <c r="BC33" s="0" t="s">
        <v>195</v>
      </c>
      <c r="BE33" s="0" t="s">
        <v>155</v>
      </c>
      <c r="BF33" s="0" t="s">
        <v>156</v>
      </c>
      <c r="BG33" s="0" t="s">
        <v>157</v>
      </c>
      <c r="BH33" s="0" t="s">
        <v>158</v>
      </c>
      <c r="BI33" s="0" t="s">
        <v>159</v>
      </c>
      <c r="BJ33" s="0" t="n">
        <v>50756410119401</v>
      </c>
      <c r="BK33" s="0" t="s">
        <v>160</v>
      </c>
      <c r="BL33" s="0" t="s">
        <v>161</v>
      </c>
      <c r="BM33" s="0" t="s">
        <v>162</v>
      </c>
      <c r="BN33" s="0" t="s">
        <v>163</v>
      </c>
      <c r="BO33" s="0" t="s">
        <v>164</v>
      </c>
      <c r="BP33" s="0" t="s">
        <v>196</v>
      </c>
      <c r="BQ33" s="0" t="s">
        <v>166</v>
      </c>
      <c r="BR33" s="0" t="s">
        <v>167</v>
      </c>
      <c r="BS33" s="0" t="s">
        <v>168</v>
      </c>
      <c r="BT33" s="1" t="n">
        <v>44452.5416666667</v>
      </c>
      <c r="BV33" s="0" t="s">
        <v>169</v>
      </c>
      <c r="BX33" s="0" t="s">
        <v>170</v>
      </c>
      <c r="CA33" s="0" t="s">
        <v>351</v>
      </c>
      <c r="CC33" s="0" t="s">
        <v>172</v>
      </c>
      <c r="CD33" s="0" t="s">
        <v>404</v>
      </c>
      <c r="CE33" s="0" t="n">
        <v>1652584.85</v>
      </c>
      <c r="CF33" s="0" t="n">
        <v>1997627.67</v>
      </c>
      <c r="CG33" s="0" t="n">
        <v>1652584.85</v>
      </c>
      <c r="CH33" s="0" t="s">
        <v>366</v>
      </c>
      <c r="CI33" s="0" t="n">
        <v>1</v>
      </c>
      <c r="CJ33" s="0" t="s">
        <v>367</v>
      </c>
      <c r="CK33" s="0" t="s">
        <v>368</v>
      </c>
      <c r="DX33" s="0" t="s">
        <v>155</v>
      </c>
      <c r="DY33" s="0" t="s">
        <v>156</v>
      </c>
      <c r="DZ33" s="0" t="s">
        <v>157</v>
      </c>
      <c r="EA33" s="0" t="s">
        <v>158</v>
      </c>
      <c r="EB33" s="0" t="s">
        <v>173</v>
      </c>
      <c r="EC33" s="1" t="n">
        <v>44491</v>
      </c>
      <c r="EE33" s="0" t="n">
        <v>913052.66</v>
      </c>
      <c r="EF33" s="0" t="n">
        <v>1596395.97</v>
      </c>
      <c r="EH33" s="0" t="s">
        <v>403</v>
      </c>
      <c r="EI33" s="1" t="n">
        <v>44519</v>
      </c>
      <c r="EJ33" s="1" t="n">
        <v>44519</v>
      </c>
      <c r="EK33" s="0" t="s">
        <v>405</v>
      </c>
      <c r="EL33" s="0" t="s">
        <v>176</v>
      </c>
      <c r="EM33" s="0" t="s">
        <v>406</v>
      </c>
      <c r="EO33" s="0" t="n">
        <v>1308748</v>
      </c>
      <c r="EP33" s="0" t="n">
        <v>1583585.08</v>
      </c>
    </row>
    <row r="34" customFormat="false" ht="15" hidden="false" customHeight="false" outlineLevel="0" collapsed="false">
      <c r="A34" s="0" t="n">
        <v>7515737</v>
      </c>
      <c r="B34" s="0" t="s">
        <v>407</v>
      </c>
      <c r="C34" s="1" t="n">
        <v>44519.5277376042</v>
      </c>
      <c r="D34" s="0" t="s">
        <v>147</v>
      </c>
      <c r="E34" s="1" t="n">
        <v>44326</v>
      </c>
      <c r="F34" s="0" t="s">
        <v>148</v>
      </c>
      <c r="G34" s="0" t="s">
        <v>408</v>
      </c>
      <c r="H34" s="0" t="s">
        <v>409</v>
      </c>
      <c r="J34" s="0" t="n">
        <v>154045.48</v>
      </c>
      <c r="K34" s="0" t="n">
        <v>154045.48</v>
      </c>
      <c r="L34" s="0" t="n">
        <v>186395.03</v>
      </c>
      <c r="M34" s="0" t="s">
        <v>366</v>
      </c>
      <c r="N34" s="0" t="n">
        <v>1</v>
      </c>
      <c r="O34" s="0" t="s">
        <v>367</v>
      </c>
      <c r="P34" s="0" t="s">
        <v>368</v>
      </c>
      <c r="BC34" s="0" t="s">
        <v>195</v>
      </c>
      <c r="BE34" s="0" t="s">
        <v>155</v>
      </c>
      <c r="BF34" s="0" t="s">
        <v>156</v>
      </c>
      <c r="BG34" s="0" t="s">
        <v>157</v>
      </c>
      <c r="BH34" s="0" t="s">
        <v>158</v>
      </c>
      <c r="BI34" s="0" t="s">
        <v>159</v>
      </c>
      <c r="BJ34" s="0" t="n">
        <v>50756410119401</v>
      </c>
      <c r="BK34" s="0" t="s">
        <v>160</v>
      </c>
      <c r="BL34" s="0" t="s">
        <v>161</v>
      </c>
      <c r="BM34" s="0" t="s">
        <v>162</v>
      </c>
      <c r="BN34" s="0" t="s">
        <v>163</v>
      </c>
      <c r="BO34" s="0" t="s">
        <v>164</v>
      </c>
      <c r="BP34" s="0" t="s">
        <v>196</v>
      </c>
      <c r="BQ34" s="0" t="s">
        <v>166</v>
      </c>
      <c r="BR34" s="0" t="s">
        <v>167</v>
      </c>
      <c r="BS34" s="0" t="s">
        <v>168</v>
      </c>
      <c r="BT34" s="1" t="n">
        <v>44351.5833333333</v>
      </c>
      <c r="BV34" s="0" t="s">
        <v>169</v>
      </c>
      <c r="BX34" s="0" t="s">
        <v>170</v>
      </c>
      <c r="BZ34" s="0" t="s">
        <v>170</v>
      </c>
      <c r="CA34" s="0" t="s">
        <v>410</v>
      </c>
      <c r="CC34" s="0" t="s">
        <v>172</v>
      </c>
      <c r="CD34" s="0" t="s">
        <v>409</v>
      </c>
      <c r="CE34" s="0" t="n">
        <v>154045.48</v>
      </c>
      <c r="CF34" s="0" t="n">
        <v>186395.03</v>
      </c>
      <c r="CG34" s="0" t="n">
        <v>154045.48</v>
      </c>
      <c r="CH34" s="0" t="s">
        <v>366</v>
      </c>
      <c r="CI34" s="0" t="n">
        <v>1</v>
      </c>
      <c r="CJ34" s="0" t="s">
        <v>367</v>
      </c>
      <c r="CK34" s="0" t="s">
        <v>368</v>
      </c>
      <c r="DX34" s="0" t="s">
        <v>155</v>
      </c>
      <c r="DY34" s="0" t="s">
        <v>156</v>
      </c>
      <c r="DZ34" s="0" t="s">
        <v>157</v>
      </c>
      <c r="EA34" s="0" t="s">
        <v>158</v>
      </c>
      <c r="EB34" s="0" t="s">
        <v>173</v>
      </c>
      <c r="EC34" s="1" t="n">
        <v>44491</v>
      </c>
      <c r="EE34" s="0" t="n">
        <v>0</v>
      </c>
      <c r="EF34" s="0" t="n">
        <v>146281.77</v>
      </c>
      <c r="EH34" s="0" t="s">
        <v>408</v>
      </c>
      <c r="EI34" s="1" t="n">
        <v>44519</v>
      </c>
      <c r="EJ34" s="1" t="n">
        <v>44519</v>
      </c>
      <c r="EK34" s="0" t="s">
        <v>411</v>
      </c>
      <c r="EL34" s="0" t="s">
        <v>176</v>
      </c>
      <c r="EM34" s="0" t="s">
        <v>412</v>
      </c>
      <c r="EO34" s="0" t="n">
        <v>130153.03</v>
      </c>
      <c r="EP34" s="0" t="n">
        <v>157485.17</v>
      </c>
    </row>
    <row r="35" customFormat="false" ht="15" hidden="false" customHeight="false" outlineLevel="0" collapsed="false">
      <c r="A35" s="0" t="n">
        <v>8212881</v>
      </c>
      <c r="B35" s="0" t="s">
        <v>413</v>
      </c>
      <c r="C35" s="1" t="n">
        <v>44519.5133063542</v>
      </c>
      <c r="D35" s="0" t="s">
        <v>147</v>
      </c>
      <c r="E35" s="1" t="n">
        <v>44435</v>
      </c>
      <c r="F35" s="0" t="s">
        <v>148</v>
      </c>
      <c r="G35" s="0" t="s">
        <v>414</v>
      </c>
      <c r="H35" s="0" t="s">
        <v>415</v>
      </c>
      <c r="J35" s="0" t="n">
        <v>783952.25</v>
      </c>
      <c r="K35" s="0" t="n">
        <v>783952.25</v>
      </c>
      <c r="L35" s="0" t="n">
        <v>948582.22</v>
      </c>
      <c r="M35" s="0" t="s">
        <v>366</v>
      </c>
      <c r="N35" s="0" t="n">
        <v>1</v>
      </c>
      <c r="O35" s="0" t="s">
        <v>367</v>
      </c>
      <c r="P35" s="0" t="s">
        <v>368</v>
      </c>
      <c r="BC35" s="0" t="s">
        <v>195</v>
      </c>
      <c r="BE35" s="0" t="s">
        <v>155</v>
      </c>
      <c r="BF35" s="0" t="s">
        <v>156</v>
      </c>
      <c r="BG35" s="0" t="s">
        <v>157</v>
      </c>
      <c r="BH35" s="0" t="s">
        <v>158</v>
      </c>
      <c r="BI35" s="0" t="s">
        <v>159</v>
      </c>
      <c r="BJ35" s="0" t="n">
        <v>50756410119401</v>
      </c>
      <c r="BK35" s="0" t="s">
        <v>160</v>
      </c>
      <c r="BL35" s="0" t="s">
        <v>161</v>
      </c>
      <c r="BM35" s="0" t="s">
        <v>162</v>
      </c>
      <c r="BN35" s="0" t="s">
        <v>163</v>
      </c>
      <c r="BO35" s="0" t="s">
        <v>164</v>
      </c>
      <c r="BP35" s="0" t="s">
        <v>196</v>
      </c>
      <c r="BQ35" s="0" t="s">
        <v>166</v>
      </c>
      <c r="BR35" s="0" t="s">
        <v>167</v>
      </c>
      <c r="BS35" s="0" t="s">
        <v>168</v>
      </c>
      <c r="BT35" s="1" t="n">
        <v>44459.4166666667</v>
      </c>
      <c r="BV35" s="0" t="s">
        <v>169</v>
      </c>
      <c r="BX35" s="0" t="s">
        <v>170</v>
      </c>
      <c r="CA35" s="0" t="s">
        <v>351</v>
      </c>
      <c r="CC35" s="0" t="s">
        <v>172</v>
      </c>
      <c r="CD35" s="0" t="s">
        <v>415</v>
      </c>
      <c r="CE35" s="0" t="n">
        <v>783952.25</v>
      </c>
      <c r="CF35" s="0" t="n">
        <v>948582.22</v>
      </c>
      <c r="CG35" s="0" t="n">
        <v>783952.25</v>
      </c>
      <c r="CH35" s="0" t="s">
        <v>366</v>
      </c>
      <c r="CI35" s="0" t="n">
        <v>1</v>
      </c>
      <c r="CJ35" s="0" t="s">
        <v>367</v>
      </c>
      <c r="CK35" s="0" t="s">
        <v>368</v>
      </c>
      <c r="DX35" s="0" t="s">
        <v>155</v>
      </c>
      <c r="DY35" s="0" t="s">
        <v>156</v>
      </c>
      <c r="DZ35" s="0" t="s">
        <v>157</v>
      </c>
      <c r="EA35" s="0" t="s">
        <v>158</v>
      </c>
      <c r="EB35" s="0" t="s">
        <v>173</v>
      </c>
      <c r="EC35" s="1" t="n">
        <v>44494</v>
      </c>
      <c r="EE35" s="0" t="n">
        <v>549550.53</v>
      </c>
      <c r="EF35" s="0" t="n">
        <v>783952.25</v>
      </c>
      <c r="EH35" s="0" t="s">
        <v>403</v>
      </c>
      <c r="EI35" s="1" t="n">
        <v>44519</v>
      </c>
      <c r="EJ35" s="1" t="n">
        <v>44519</v>
      </c>
      <c r="EK35" s="0" t="s">
        <v>416</v>
      </c>
      <c r="EL35" s="0" t="s">
        <v>176</v>
      </c>
      <c r="EM35" s="0" t="s">
        <v>417</v>
      </c>
      <c r="EO35" s="0" t="n">
        <v>549550.53</v>
      </c>
      <c r="EP35" s="0" t="n">
        <v>664956.14</v>
      </c>
    </row>
    <row r="36" customFormat="false" ht="15" hidden="false" customHeight="false" outlineLevel="0" collapsed="false">
      <c r="A36" s="0" t="n">
        <v>7734795</v>
      </c>
      <c r="B36" s="0" t="s">
        <v>418</v>
      </c>
      <c r="C36" s="1" t="n">
        <v>44519.507827037</v>
      </c>
      <c r="D36" s="0" t="s">
        <v>147</v>
      </c>
      <c r="E36" s="1" t="n">
        <v>44364</v>
      </c>
      <c r="F36" s="0" t="s">
        <v>148</v>
      </c>
      <c r="G36" s="0" t="s">
        <v>419</v>
      </c>
      <c r="H36" s="0" t="s">
        <v>420</v>
      </c>
      <c r="J36" s="0" t="n">
        <v>150000</v>
      </c>
      <c r="K36" s="0" t="n">
        <v>150000</v>
      </c>
      <c r="L36" s="0" t="n">
        <v>181500</v>
      </c>
      <c r="M36" s="0" t="s">
        <v>421</v>
      </c>
      <c r="N36" s="0" t="n">
        <v>1</v>
      </c>
      <c r="O36" s="0" t="s">
        <v>422</v>
      </c>
      <c r="P36" s="0" t="s">
        <v>423</v>
      </c>
      <c r="BC36" s="0" t="s">
        <v>241</v>
      </c>
      <c r="BE36" s="0" t="s">
        <v>155</v>
      </c>
      <c r="BF36" s="0" t="s">
        <v>156</v>
      </c>
      <c r="BG36" s="0" t="s">
        <v>157</v>
      </c>
      <c r="BH36" s="0" t="s">
        <v>158</v>
      </c>
      <c r="BI36" s="0" t="s">
        <v>159</v>
      </c>
      <c r="BJ36" s="0" t="n">
        <v>50756410119401</v>
      </c>
      <c r="BK36" s="0" t="s">
        <v>160</v>
      </c>
      <c r="BL36" s="0" t="s">
        <v>161</v>
      </c>
      <c r="BM36" s="0" t="s">
        <v>162</v>
      </c>
      <c r="BN36" s="0" t="s">
        <v>163</v>
      </c>
      <c r="BO36" s="0" t="s">
        <v>164</v>
      </c>
      <c r="BP36" s="0" t="s">
        <v>165</v>
      </c>
      <c r="BQ36" s="0" t="s">
        <v>166</v>
      </c>
      <c r="BR36" s="0" t="s">
        <v>167</v>
      </c>
      <c r="BS36" s="0" t="s">
        <v>168</v>
      </c>
      <c r="BT36" s="1" t="n">
        <v>44379.5833333333</v>
      </c>
      <c r="BV36" s="0" t="s">
        <v>169</v>
      </c>
      <c r="BX36" s="0" t="s">
        <v>170</v>
      </c>
      <c r="BZ36" s="0" t="s">
        <v>170</v>
      </c>
      <c r="CA36" s="0" t="s">
        <v>424</v>
      </c>
      <c r="CC36" s="0" t="s">
        <v>172</v>
      </c>
      <c r="CD36" s="0" t="s">
        <v>420</v>
      </c>
      <c r="CE36" s="0" t="n">
        <v>150000</v>
      </c>
      <c r="CF36" s="0" t="n">
        <v>181500</v>
      </c>
      <c r="CG36" s="0" t="n">
        <v>150000</v>
      </c>
      <c r="CH36" s="0" t="s">
        <v>421</v>
      </c>
      <c r="CI36" s="0" t="n">
        <v>1</v>
      </c>
      <c r="CJ36" s="0" t="s">
        <v>422</v>
      </c>
      <c r="CK36" s="0" t="s">
        <v>423</v>
      </c>
      <c r="DX36" s="0" t="s">
        <v>155</v>
      </c>
      <c r="DY36" s="0" t="s">
        <v>156</v>
      </c>
      <c r="DZ36" s="0" t="s">
        <v>157</v>
      </c>
      <c r="EA36" s="0" t="s">
        <v>158</v>
      </c>
      <c r="EB36" s="0" t="s">
        <v>173</v>
      </c>
      <c r="EC36" s="1" t="n">
        <v>44475</v>
      </c>
      <c r="EE36" s="0" t="n">
        <v>68728.5</v>
      </c>
      <c r="EF36" s="0" t="n">
        <v>143923.24</v>
      </c>
      <c r="EH36" s="0" t="s">
        <v>267</v>
      </c>
      <c r="EI36" s="1" t="n">
        <v>44517</v>
      </c>
      <c r="EJ36" s="1" t="n">
        <v>44519</v>
      </c>
      <c r="EK36" s="0" t="s">
        <v>425</v>
      </c>
      <c r="EL36" s="0" t="s">
        <v>176</v>
      </c>
      <c r="EM36" s="0" t="s">
        <v>426</v>
      </c>
      <c r="EO36" s="0" t="n">
        <v>143923.24</v>
      </c>
      <c r="EP36" s="0" t="n">
        <v>174147.12</v>
      </c>
    </row>
    <row r="37" customFormat="false" ht="15" hidden="false" customHeight="false" outlineLevel="0" collapsed="false">
      <c r="A37" s="0" t="n">
        <v>8310212</v>
      </c>
      <c r="B37" s="0" t="s">
        <v>427</v>
      </c>
      <c r="C37" s="1" t="n">
        <v>44519.4034317708</v>
      </c>
      <c r="D37" s="0" t="s">
        <v>147</v>
      </c>
      <c r="E37" s="1" t="n">
        <v>44456</v>
      </c>
      <c r="F37" s="0" t="s">
        <v>148</v>
      </c>
      <c r="G37" s="0" t="s">
        <v>428</v>
      </c>
      <c r="H37" s="0" t="s">
        <v>429</v>
      </c>
      <c r="J37" s="0" t="n">
        <v>2881.5</v>
      </c>
      <c r="K37" s="0" t="n">
        <v>565</v>
      </c>
      <c r="L37" s="0" t="n">
        <v>683.65</v>
      </c>
      <c r="M37" s="0" t="s">
        <v>430</v>
      </c>
      <c r="N37" s="0" t="n">
        <v>1</v>
      </c>
      <c r="O37" s="0" t="s">
        <v>431</v>
      </c>
      <c r="P37" s="0" t="s">
        <v>432</v>
      </c>
      <c r="BC37" s="0" t="s">
        <v>154</v>
      </c>
      <c r="BE37" s="0" t="s">
        <v>155</v>
      </c>
      <c r="BF37" s="0" t="s">
        <v>156</v>
      </c>
      <c r="BG37" s="0" t="s">
        <v>157</v>
      </c>
      <c r="BH37" s="0" t="s">
        <v>158</v>
      </c>
      <c r="BI37" s="0" t="s">
        <v>159</v>
      </c>
      <c r="BJ37" s="0" t="n">
        <v>50756410119401</v>
      </c>
      <c r="BK37" s="0" t="s">
        <v>160</v>
      </c>
      <c r="BL37" s="0" t="s">
        <v>161</v>
      </c>
      <c r="BM37" s="0" t="s">
        <v>162</v>
      </c>
      <c r="BN37" s="0" t="s">
        <v>163</v>
      </c>
      <c r="BO37" s="0" t="s">
        <v>164</v>
      </c>
      <c r="BP37" s="0" t="s">
        <v>196</v>
      </c>
      <c r="BQ37" s="0" t="s">
        <v>166</v>
      </c>
      <c r="BR37" s="0" t="s">
        <v>167</v>
      </c>
      <c r="BS37" s="0" t="s">
        <v>168</v>
      </c>
      <c r="BT37" s="1" t="n">
        <v>44470.625</v>
      </c>
      <c r="BV37" s="0" t="s">
        <v>169</v>
      </c>
      <c r="BX37" s="0" t="s">
        <v>170</v>
      </c>
      <c r="CC37" s="0" t="s">
        <v>172</v>
      </c>
      <c r="CD37" s="0" t="s">
        <v>429</v>
      </c>
      <c r="CE37" s="0" t="n">
        <v>2881.5</v>
      </c>
      <c r="CF37" s="0" t="n">
        <v>683.65</v>
      </c>
      <c r="CG37" s="0" t="n">
        <v>565</v>
      </c>
      <c r="CH37" s="0" t="s">
        <v>430</v>
      </c>
      <c r="CI37" s="0" t="n">
        <v>1</v>
      </c>
      <c r="CJ37" s="0" t="s">
        <v>431</v>
      </c>
      <c r="CK37" s="0" t="s">
        <v>432</v>
      </c>
      <c r="DX37" s="0" t="s">
        <v>155</v>
      </c>
      <c r="DY37" s="0" t="s">
        <v>156</v>
      </c>
      <c r="DZ37" s="0" t="s">
        <v>157</v>
      </c>
      <c r="EA37" s="0" t="s">
        <v>158</v>
      </c>
      <c r="EB37" s="0" t="s">
        <v>173</v>
      </c>
      <c r="EC37" s="1" t="n">
        <v>44510</v>
      </c>
      <c r="EE37" s="0" t="n">
        <v>300</v>
      </c>
      <c r="EF37" s="0" t="n">
        <v>930.32</v>
      </c>
      <c r="EH37" s="0" t="s">
        <v>428</v>
      </c>
      <c r="EI37" s="1" t="n">
        <v>44510</v>
      </c>
      <c r="EJ37" s="1" t="n">
        <v>44562</v>
      </c>
      <c r="EK37" s="0" t="s">
        <v>433</v>
      </c>
      <c r="EL37" s="0" t="s">
        <v>176</v>
      </c>
      <c r="EM37" s="0" t="s">
        <v>434</v>
      </c>
      <c r="EO37" s="0" t="n">
        <v>300</v>
      </c>
      <c r="EP37" s="0" t="n">
        <v>363</v>
      </c>
    </row>
    <row r="38" customFormat="false" ht="15" hidden="false" customHeight="false" outlineLevel="0" collapsed="false">
      <c r="A38" s="0" t="n">
        <v>8334183</v>
      </c>
      <c r="B38" s="0" t="s">
        <v>435</v>
      </c>
      <c r="C38" s="1" t="n">
        <v>44517.5901817361</v>
      </c>
      <c r="D38" s="0" t="s">
        <v>147</v>
      </c>
      <c r="E38" s="1" t="n">
        <v>44461</v>
      </c>
      <c r="F38" s="0" t="s">
        <v>148</v>
      </c>
      <c r="G38" s="0" t="s">
        <v>436</v>
      </c>
      <c r="H38" s="0" t="s">
        <v>437</v>
      </c>
      <c r="J38" s="0" t="n">
        <v>150000</v>
      </c>
      <c r="K38" s="0" t="n">
        <v>150000</v>
      </c>
      <c r="L38" s="0" t="n">
        <v>181500</v>
      </c>
      <c r="M38" s="0" t="s">
        <v>438</v>
      </c>
      <c r="N38" s="0" t="n">
        <v>2</v>
      </c>
      <c r="O38" s="0" t="s">
        <v>439</v>
      </c>
      <c r="P38" s="0" t="s">
        <v>440</v>
      </c>
      <c r="Q38" s="0" t="s">
        <v>441</v>
      </c>
      <c r="R38" s="0" t="s">
        <v>442</v>
      </c>
      <c r="BC38" s="0" t="s">
        <v>154</v>
      </c>
      <c r="BE38" s="0" t="s">
        <v>155</v>
      </c>
      <c r="BF38" s="0" t="s">
        <v>156</v>
      </c>
      <c r="BG38" s="0" t="s">
        <v>157</v>
      </c>
      <c r="BH38" s="0" t="s">
        <v>158</v>
      </c>
      <c r="BI38" s="0" t="s">
        <v>159</v>
      </c>
      <c r="BJ38" s="0" t="n">
        <v>50756410119401</v>
      </c>
      <c r="BK38" s="0" t="s">
        <v>160</v>
      </c>
      <c r="BL38" s="0" t="s">
        <v>161</v>
      </c>
      <c r="BM38" s="0" t="s">
        <v>162</v>
      </c>
      <c r="BN38" s="0" t="s">
        <v>163</v>
      </c>
      <c r="BO38" s="0" t="s">
        <v>164</v>
      </c>
      <c r="BP38" s="0" t="s">
        <v>165</v>
      </c>
      <c r="BQ38" s="0" t="s">
        <v>166</v>
      </c>
      <c r="BR38" s="0" t="s">
        <v>384</v>
      </c>
      <c r="BS38" s="0" t="s">
        <v>168</v>
      </c>
      <c r="BT38" s="1" t="n">
        <v>44484.5833333333</v>
      </c>
      <c r="BV38" s="0" t="s">
        <v>169</v>
      </c>
      <c r="BX38" s="0" t="s">
        <v>170</v>
      </c>
      <c r="BZ38" s="0" t="s">
        <v>170</v>
      </c>
      <c r="CA38" s="0" t="s">
        <v>443</v>
      </c>
      <c r="CC38" s="0" t="s">
        <v>172</v>
      </c>
      <c r="CD38" s="0" t="s">
        <v>437</v>
      </c>
      <c r="CE38" s="0" t="n">
        <v>150000</v>
      </c>
      <c r="CF38" s="0" t="n">
        <v>181500</v>
      </c>
      <c r="CG38" s="0" t="n">
        <v>150000</v>
      </c>
      <c r="CH38" s="0" t="s">
        <v>438</v>
      </c>
      <c r="CI38" s="0" t="n">
        <v>2</v>
      </c>
      <c r="CJ38" s="0" t="s">
        <v>439</v>
      </c>
      <c r="CK38" s="0" t="s">
        <v>440</v>
      </c>
      <c r="CL38" s="0" t="s">
        <v>441</v>
      </c>
      <c r="CM38" s="0" t="s">
        <v>442</v>
      </c>
      <c r="DX38" s="0" t="s">
        <v>155</v>
      </c>
      <c r="DY38" s="0" t="s">
        <v>156</v>
      </c>
      <c r="DZ38" s="0" t="s">
        <v>157</v>
      </c>
      <c r="EA38" s="0" t="s">
        <v>158</v>
      </c>
      <c r="EB38" s="0" t="s">
        <v>274</v>
      </c>
      <c r="EC38" s="1" t="n">
        <v>44495</v>
      </c>
    </row>
    <row r="39" customFormat="false" ht="15" hidden="false" customHeight="false" outlineLevel="0" collapsed="false">
      <c r="A39" s="0" t="n">
        <v>7547364</v>
      </c>
      <c r="B39" s="0" t="s">
        <v>444</v>
      </c>
      <c r="C39" s="1" t="n">
        <v>44517.4075387616</v>
      </c>
      <c r="D39" s="0" t="s">
        <v>147</v>
      </c>
      <c r="E39" s="1" t="n">
        <v>44331</v>
      </c>
      <c r="F39" s="0" t="s">
        <v>148</v>
      </c>
      <c r="G39" s="0" t="s">
        <v>445</v>
      </c>
      <c r="H39" s="0" t="s">
        <v>446</v>
      </c>
      <c r="J39" s="0" t="n">
        <v>627818.21</v>
      </c>
      <c r="K39" s="0" t="n">
        <v>346000.01</v>
      </c>
      <c r="L39" s="0" t="n">
        <v>380600</v>
      </c>
      <c r="M39" s="0" t="s">
        <v>447</v>
      </c>
      <c r="N39" s="0" t="n">
        <v>1</v>
      </c>
      <c r="O39" s="0" t="s">
        <v>448</v>
      </c>
      <c r="P39" s="0" t="s">
        <v>449</v>
      </c>
      <c r="BC39" s="0" t="s">
        <v>154</v>
      </c>
      <c r="BE39" s="0" t="s">
        <v>155</v>
      </c>
      <c r="BF39" s="0" t="s">
        <v>156</v>
      </c>
      <c r="BG39" s="0" t="s">
        <v>157</v>
      </c>
      <c r="BH39" s="0" t="s">
        <v>158</v>
      </c>
      <c r="BI39" s="0" t="s">
        <v>159</v>
      </c>
      <c r="BJ39" s="0" t="n">
        <v>50756410119401</v>
      </c>
      <c r="BK39" s="0" t="s">
        <v>160</v>
      </c>
      <c r="BL39" s="0" t="s">
        <v>161</v>
      </c>
      <c r="BM39" s="0" t="s">
        <v>162</v>
      </c>
      <c r="BN39" s="0" t="s">
        <v>163</v>
      </c>
      <c r="BO39" s="0" t="s">
        <v>164</v>
      </c>
      <c r="BP39" s="0" t="s">
        <v>165</v>
      </c>
      <c r="BQ39" s="0" t="s">
        <v>166</v>
      </c>
      <c r="BR39" s="0" t="s">
        <v>167</v>
      </c>
      <c r="BS39" s="0" t="s">
        <v>168</v>
      </c>
      <c r="BT39" s="1" t="n">
        <v>44364.5833333333</v>
      </c>
      <c r="BV39" s="0" t="s">
        <v>169</v>
      </c>
      <c r="BX39" s="0" t="s">
        <v>170</v>
      </c>
      <c r="CA39" s="3" t="s">
        <v>341</v>
      </c>
      <c r="CC39" s="0" t="s">
        <v>267</v>
      </c>
      <c r="CD39" s="0" t="s">
        <v>450</v>
      </c>
      <c r="CF39" s="0" t="n">
        <v>135000</v>
      </c>
      <c r="CG39" s="0" t="n">
        <v>122727.27</v>
      </c>
      <c r="CH39" s="0" t="s">
        <v>447</v>
      </c>
      <c r="CI39" s="0" t="n">
        <v>1</v>
      </c>
      <c r="CJ39" s="0" t="s">
        <v>448</v>
      </c>
      <c r="CK39" s="0" t="s">
        <v>449</v>
      </c>
      <c r="DX39" s="0" t="s">
        <v>155</v>
      </c>
      <c r="DY39" s="0" t="s">
        <v>156</v>
      </c>
      <c r="DZ39" s="0" t="s">
        <v>157</v>
      </c>
      <c r="EA39" s="0" t="s">
        <v>158</v>
      </c>
      <c r="EB39" s="0" t="s">
        <v>173</v>
      </c>
      <c r="EC39" s="1" t="n">
        <v>44475</v>
      </c>
      <c r="EG39" s="0" t="n">
        <f aca="false">FALSE()</f>
        <v>0</v>
      </c>
      <c r="EH39" s="0" t="s">
        <v>451</v>
      </c>
      <c r="EI39" s="1" t="n">
        <v>44511</v>
      </c>
      <c r="EJ39" s="1" t="n">
        <v>44511</v>
      </c>
      <c r="EK39" s="0" t="s">
        <v>452</v>
      </c>
      <c r="EL39" s="0" t="s">
        <v>176</v>
      </c>
      <c r="EM39" s="0" t="s">
        <v>453</v>
      </c>
      <c r="EN39" s="0" t="n">
        <f aca="false">TRUE()</f>
        <v>1</v>
      </c>
      <c r="EO39" s="0" t="n">
        <v>122727.27</v>
      </c>
      <c r="EP39" s="0" t="n">
        <v>135000</v>
      </c>
    </row>
    <row r="40" customFormat="false" ht="15" hidden="false" customHeight="false" outlineLevel="0" collapsed="false">
      <c r="A40" s="0" t="n">
        <v>7547364</v>
      </c>
      <c r="B40" s="0" t="s">
        <v>444</v>
      </c>
      <c r="C40" s="1" t="n">
        <v>44517.4075387616</v>
      </c>
      <c r="D40" s="0" t="s">
        <v>147</v>
      </c>
      <c r="E40" s="1" t="n">
        <v>44331</v>
      </c>
      <c r="F40" s="0" t="s">
        <v>148</v>
      </c>
      <c r="G40" s="0" t="s">
        <v>445</v>
      </c>
      <c r="H40" s="0" t="s">
        <v>446</v>
      </c>
      <c r="J40" s="0" t="n">
        <v>627818.21</v>
      </c>
      <c r="K40" s="0" t="n">
        <v>346000.01</v>
      </c>
      <c r="L40" s="0" t="n">
        <v>380600</v>
      </c>
      <c r="M40" s="0" t="s">
        <v>447</v>
      </c>
      <c r="N40" s="0" t="n">
        <v>1</v>
      </c>
      <c r="O40" s="0" t="s">
        <v>448</v>
      </c>
      <c r="P40" s="0" t="s">
        <v>449</v>
      </c>
      <c r="BC40" s="0" t="s">
        <v>154</v>
      </c>
      <c r="BE40" s="0" t="s">
        <v>155</v>
      </c>
      <c r="BF40" s="0" t="s">
        <v>156</v>
      </c>
      <c r="BG40" s="0" t="s">
        <v>157</v>
      </c>
      <c r="BH40" s="0" t="s">
        <v>158</v>
      </c>
      <c r="BI40" s="0" t="s">
        <v>159</v>
      </c>
      <c r="BJ40" s="0" t="n">
        <v>50756410119401</v>
      </c>
      <c r="BK40" s="0" t="s">
        <v>160</v>
      </c>
      <c r="BL40" s="0" t="s">
        <v>161</v>
      </c>
      <c r="BM40" s="0" t="s">
        <v>162</v>
      </c>
      <c r="BN40" s="0" t="s">
        <v>163</v>
      </c>
      <c r="BO40" s="0" t="s">
        <v>164</v>
      </c>
      <c r="BP40" s="0" t="s">
        <v>165</v>
      </c>
      <c r="BQ40" s="0" t="s">
        <v>166</v>
      </c>
      <c r="BR40" s="0" t="s">
        <v>167</v>
      </c>
      <c r="BS40" s="0" t="s">
        <v>168</v>
      </c>
      <c r="BT40" s="1" t="n">
        <v>44364.5833333333</v>
      </c>
      <c r="BV40" s="0" t="s">
        <v>169</v>
      </c>
      <c r="BX40" s="0" t="s">
        <v>170</v>
      </c>
      <c r="CA40" s="3" t="s">
        <v>341</v>
      </c>
      <c r="CC40" s="0" t="s">
        <v>272</v>
      </c>
      <c r="CD40" s="0" t="s">
        <v>454</v>
      </c>
      <c r="CF40" s="0" t="n">
        <v>110600</v>
      </c>
      <c r="CG40" s="0" t="n">
        <v>100545.47</v>
      </c>
      <c r="CH40" s="0" t="s">
        <v>447</v>
      </c>
      <c r="CI40" s="0" t="n">
        <v>1</v>
      </c>
      <c r="CJ40" s="0" t="s">
        <v>448</v>
      </c>
      <c r="CK40" s="0" t="s">
        <v>449</v>
      </c>
      <c r="DX40" s="0" t="s">
        <v>155</v>
      </c>
      <c r="DY40" s="0" t="s">
        <v>156</v>
      </c>
      <c r="DZ40" s="0" t="s">
        <v>157</v>
      </c>
      <c r="EA40" s="0" t="s">
        <v>158</v>
      </c>
      <c r="EB40" s="0" t="s">
        <v>173</v>
      </c>
      <c r="EC40" s="1" t="n">
        <v>44475</v>
      </c>
      <c r="EG40" s="0" t="n">
        <f aca="false">FALSE()</f>
        <v>0</v>
      </c>
      <c r="EH40" s="0" t="s">
        <v>451</v>
      </c>
      <c r="EI40" s="1" t="n">
        <v>44511</v>
      </c>
      <c r="EJ40" s="1" t="n">
        <v>44511</v>
      </c>
      <c r="EK40" s="0" t="s">
        <v>452</v>
      </c>
      <c r="EL40" s="0" t="s">
        <v>176</v>
      </c>
      <c r="EM40" s="0" t="s">
        <v>453</v>
      </c>
      <c r="EN40" s="0" t="n">
        <f aca="false">TRUE()</f>
        <v>1</v>
      </c>
      <c r="EO40" s="0" t="n">
        <v>100545.47</v>
      </c>
      <c r="EP40" s="0" t="n">
        <v>110600</v>
      </c>
    </row>
    <row r="41" customFormat="false" ht="15" hidden="false" customHeight="false" outlineLevel="0" collapsed="false">
      <c r="A41" s="0" t="n">
        <v>7547364</v>
      </c>
      <c r="B41" s="0" t="s">
        <v>444</v>
      </c>
      <c r="C41" s="1" t="n">
        <v>44517.4075387616</v>
      </c>
      <c r="D41" s="0" t="s">
        <v>147</v>
      </c>
      <c r="E41" s="1" t="n">
        <v>44331</v>
      </c>
      <c r="F41" s="0" t="s">
        <v>148</v>
      </c>
      <c r="G41" s="0" t="s">
        <v>445</v>
      </c>
      <c r="H41" s="0" t="s">
        <v>446</v>
      </c>
      <c r="J41" s="0" t="n">
        <v>627818.21</v>
      </c>
      <c r="K41" s="0" t="n">
        <v>346000.01</v>
      </c>
      <c r="L41" s="0" t="n">
        <v>380600</v>
      </c>
      <c r="M41" s="0" t="s">
        <v>447</v>
      </c>
      <c r="N41" s="0" t="n">
        <v>1</v>
      </c>
      <c r="O41" s="0" t="s">
        <v>448</v>
      </c>
      <c r="P41" s="0" t="s">
        <v>449</v>
      </c>
      <c r="BC41" s="0" t="s">
        <v>154</v>
      </c>
      <c r="BE41" s="0" t="s">
        <v>155</v>
      </c>
      <c r="BF41" s="0" t="s">
        <v>156</v>
      </c>
      <c r="BG41" s="0" t="s">
        <v>157</v>
      </c>
      <c r="BH41" s="0" t="s">
        <v>158</v>
      </c>
      <c r="BI41" s="0" t="s">
        <v>159</v>
      </c>
      <c r="BJ41" s="0" t="n">
        <v>50756410119401</v>
      </c>
      <c r="BK41" s="0" t="s">
        <v>160</v>
      </c>
      <c r="BL41" s="0" t="s">
        <v>161</v>
      </c>
      <c r="BM41" s="0" t="s">
        <v>162</v>
      </c>
      <c r="BN41" s="0" t="s">
        <v>163</v>
      </c>
      <c r="BO41" s="0" t="s">
        <v>164</v>
      </c>
      <c r="BP41" s="0" t="s">
        <v>165</v>
      </c>
      <c r="BQ41" s="0" t="s">
        <v>166</v>
      </c>
      <c r="BR41" s="0" t="s">
        <v>167</v>
      </c>
      <c r="BS41" s="0" t="s">
        <v>168</v>
      </c>
      <c r="BT41" s="1" t="n">
        <v>44364.5833333333</v>
      </c>
      <c r="BV41" s="0" t="s">
        <v>169</v>
      </c>
      <c r="BX41" s="0" t="s">
        <v>170</v>
      </c>
      <c r="CA41" s="3" t="s">
        <v>341</v>
      </c>
      <c r="CC41" s="0" t="s">
        <v>275</v>
      </c>
      <c r="CD41" s="0" t="s">
        <v>455</v>
      </c>
      <c r="CF41" s="0" t="n">
        <v>135000</v>
      </c>
      <c r="CG41" s="0" t="n">
        <v>122727.27</v>
      </c>
      <c r="CH41" s="0" t="s">
        <v>447</v>
      </c>
      <c r="CI41" s="0" t="n">
        <v>1</v>
      </c>
      <c r="CJ41" s="0" t="s">
        <v>448</v>
      </c>
      <c r="CK41" s="0" t="s">
        <v>449</v>
      </c>
      <c r="DX41" s="0" t="s">
        <v>155</v>
      </c>
      <c r="DY41" s="0" t="s">
        <v>156</v>
      </c>
      <c r="DZ41" s="0" t="s">
        <v>157</v>
      </c>
      <c r="EA41" s="0" t="s">
        <v>158</v>
      </c>
      <c r="EB41" s="0" t="s">
        <v>173</v>
      </c>
      <c r="EC41" s="1" t="n">
        <v>44475</v>
      </c>
      <c r="EG41" s="0" t="n">
        <f aca="false">FALSE()</f>
        <v>0</v>
      </c>
      <c r="EH41" s="0" t="s">
        <v>451</v>
      </c>
      <c r="EI41" s="1" t="n">
        <v>44511</v>
      </c>
      <c r="EJ41" s="1" t="n">
        <v>44511</v>
      </c>
      <c r="EK41" s="0" t="s">
        <v>452</v>
      </c>
      <c r="EL41" s="0" t="s">
        <v>176</v>
      </c>
      <c r="EM41" s="0" t="s">
        <v>453</v>
      </c>
      <c r="EN41" s="0" t="n">
        <f aca="false">TRUE()</f>
        <v>1</v>
      </c>
      <c r="EO41" s="0" t="n">
        <v>122727.27</v>
      </c>
      <c r="EP41" s="0" t="n">
        <v>135000</v>
      </c>
    </row>
    <row r="42" customFormat="false" ht="15" hidden="false" customHeight="false" outlineLevel="0" collapsed="false">
      <c r="A42" s="0" t="n">
        <v>8567817</v>
      </c>
      <c r="B42" s="0" t="s">
        <v>456</v>
      </c>
      <c r="C42" s="1" t="n">
        <v>44516.5486284375</v>
      </c>
      <c r="D42" s="0" t="s">
        <v>147</v>
      </c>
      <c r="E42" s="1" t="n">
        <v>44496</v>
      </c>
      <c r="F42" s="0" t="s">
        <v>148</v>
      </c>
      <c r="G42" s="0" t="s">
        <v>457</v>
      </c>
      <c r="H42" s="0" t="s">
        <v>458</v>
      </c>
      <c r="J42" s="0" t="n">
        <v>18950</v>
      </c>
      <c r="K42" s="0" t="n">
        <v>18950</v>
      </c>
      <c r="L42" s="0" t="n">
        <v>22929.5</v>
      </c>
      <c r="M42" s="0" t="s">
        <v>459</v>
      </c>
      <c r="N42" s="0" t="n">
        <v>1</v>
      </c>
      <c r="O42" s="0" t="s">
        <v>460</v>
      </c>
      <c r="P42" s="0" t="s">
        <v>461</v>
      </c>
      <c r="BC42" s="0" t="s">
        <v>154</v>
      </c>
      <c r="BE42" s="0" t="s">
        <v>155</v>
      </c>
      <c r="BF42" s="0" t="s">
        <v>156</v>
      </c>
      <c r="BG42" s="0" t="s">
        <v>157</v>
      </c>
      <c r="BH42" s="0" t="s">
        <v>158</v>
      </c>
      <c r="BI42" s="0" t="s">
        <v>159</v>
      </c>
      <c r="BJ42" s="0" t="n">
        <v>50756410119401</v>
      </c>
      <c r="BK42" s="0" t="s">
        <v>160</v>
      </c>
      <c r="BL42" s="0" t="s">
        <v>161</v>
      </c>
      <c r="BM42" s="0" t="s">
        <v>162</v>
      </c>
      <c r="BN42" s="0" t="s">
        <v>163</v>
      </c>
      <c r="BO42" s="0" t="s">
        <v>164</v>
      </c>
      <c r="BP42" s="0" t="s">
        <v>196</v>
      </c>
      <c r="BQ42" s="0" t="s">
        <v>166</v>
      </c>
      <c r="BR42" s="0" t="s">
        <v>167</v>
      </c>
      <c r="BS42" s="0" t="s">
        <v>168</v>
      </c>
      <c r="BT42" s="1" t="n">
        <v>44512.625</v>
      </c>
      <c r="BV42" s="0" t="s">
        <v>169</v>
      </c>
      <c r="BX42" s="0" t="s">
        <v>170</v>
      </c>
      <c r="CC42" s="0" t="s">
        <v>172</v>
      </c>
      <c r="CD42" s="0" t="s">
        <v>458</v>
      </c>
      <c r="CE42" s="0" t="n">
        <v>18950</v>
      </c>
      <c r="CF42" s="0" t="n">
        <v>22929.5</v>
      </c>
      <c r="CG42" s="0" t="n">
        <v>18950</v>
      </c>
      <c r="CH42" s="0" t="s">
        <v>459</v>
      </c>
      <c r="CI42" s="0" t="n">
        <v>1</v>
      </c>
      <c r="CJ42" s="0" t="s">
        <v>460</v>
      </c>
      <c r="CK42" s="0" t="s">
        <v>461</v>
      </c>
      <c r="DX42" s="0" t="s">
        <v>155</v>
      </c>
      <c r="DY42" s="0" t="s">
        <v>156</v>
      </c>
      <c r="DZ42" s="0" t="s">
        <v>157</v>
      </c>
      <c r="EA42" s="0" t="s">
        <v>158</v>
      </c>
      <c r="EB42" s="0" t="s">
        <v>274</v>
      </c>
      <c r="EC42" s="1" t="n">
        <v>44516</v>
      </c>
      <c r="EF42" s="0" t="n">
        <v>0</v>
      </c>
    </row>
    <row r="43" customFormat="false" ht="15" hidden="false" customHeight="false" outlineLevel="0" collapsed="false">
      <c r="A43" s="0" t="n">
        <v>8567870</v>
      </c>
      <c r="B43" s="0" t="s">
        <v>462</v>
      </c>
      <c r="C43" s="1" t="n">
        <v>44516.547006875</v>
      </c>
      <c r="D43" s="0" t="s">
        <v>147</v>
      </c>
      <c r="E43" s="1" t="n">
        <v>44496</v>
      </c>
      <c r="F43" s="0" t="s">
        <v>148</v>
      </c>
      <c r="G43" s="0" t="s">
        <v>463</v>
      </c>
      <c r="H43" s="0" t="s">
        <v>464</v>
      </c>
      <c r="J43" s="0" t="n">
        <v>8000</v>
      </c>
      <c r="K43" s="0" t="n">
        <v>1600</v>
      </c>
      <c r="L43" s="0" t="n">
        <v>1936</v>
      </c>
      <c r="M43" s="0" t="s">
        <v>465</v>
      </c>
      <c r="N43" s="0" t="n">
        <v>1</v>
      </c>
      <c r="O43" s="0" t="s">
        <v>466</v>
      </c>
      <c r="P43" s="0" t="s">
        <v>467</v>
      </c>
      <c r="BC43" s="0" t="s">
        <v>154</v>
      </c>
      <c r="BE43" s="0" t="s">
        <v>155</v>
      </c>
      <c r="BF43" s="0" t="s">
        <v>156</v>
      </c>
      <c r="BG43" s="0" t="s">
        <v>157</v>
      </c>
      <c r="BH43" s="0" t="s">
        <v>158</v>
      </c>
      <c r="BI43" s="0" t="s">
        <v>159</v>
      </c>
      <c r="BJ43" s="0" t="n">
        <v>50756410119401</v>
      </c>
      <c r="BK43" s="0" t="s">
        <v>160</v>
      </c>
      <c r="BL43" s="0" t="s">
        <v>161</v>
      </c>
      <c r="BM43" s="0" t="s">
        <v>162</v>
      </c>
      <c r="BN43" s="0" t="s">
        <v>163</v>
      </c>
      <c r="BO43" s="0" t="s">
        <v>164</v>
      </c>
      <c r="BP43" s="0" t="s">
        <v>196</v>
      </c>
      <c r="BQ43" s="0" t="s">
        <v>166</v>
      </c>
      <c r="BR43" s="0" t="s">
        <v>167</v>
      </c>
      <c r="BS43" s="0" t="s">
        <v>168</v>
      </c>
      <c r="BT43" s="1" t="n">
        <v>44512.625</v>
      </c>
      <c r="BV43" s="0" t="s">
        <v>169</v>
      </c>
      <c r="BX43" s="0" t="s">
        <v>170</v>
      </c>
      <c r="CC43" s="0" t="s">
        <v>172</v>
      </c>
      <c r="CD43" s="0" t="s">
        <v>464</v>
      </c>
      <c r="CE43" s="0" t="n">
        <v>8000</v>
      </c>
      <c r="CF43" s="0" t="n">
        <v>1936</v>
      </c>
      <c r="CG43" s="0" t="n">
        <v>1600</v>
      </c>
      <c r="CH43" s="0" t="s">
        <v>465</v>
      </c>
      <c r="CI43" s="0" t="n">
        <v>1</v>
      </c>
      <c r="CJ43" s="0" t="s">
        <v>466</v>
      </c>
      <c r="CK43" s="0" t="s">
        <v>467</v>
      </c>
      <c r="DX43" s="0" t="s">
        <v>155</v>
      </c>
      <c r="DY43" s="0" t="s">
        <v>156</v>
      </c>
      <c r="DZ43" s="0" t="s">
        <v>157</v>
      </c>
      <c r="EA43" s="0" t="s">
        <v>158</v>
      </c>
      <c r="EB43" s="0" t="s">
        <v>274</v>
      </c>
      <c r="EC43" s="1" t="n">
        <v>44516</v>
      </c>
      <c r="EF43" s="0" t="n">
        <v>0</v>
      </c>
    </row>
    <row r="44" customFormat="false" ht="15" hidden="false" customHeight="false" outlineLevel="0" collapsed="false">
      <c r="A44" s="0" t="n">
        <v>7590032</v>
      </c>
      <c r="B44" s="0" t="s">
        <v>468</v>
      </c>
      <c r="C44" s="1" t="n">
        <v>44515.7068794445</v>
      </c>
      <c r="D44" s="0" t="s">
        <v>147</v>
      </c>
      <c r="E44" s="1" t="n">
        <v>44337</v>
      </c>
      <c r="F44" s="0" t="s">
        <v>148</v>
      </c>
      <c r="G44" s="0" t="s">
        <v>469</v>
      </c>
      <c r="H44" s="0" t="s">
        <v>470</v>
      </c>
      <c r="J44" s="0" t="n">
        <v>76245</v>
      </c>
      <c r="K44" s="0" t="n">
        <v>14950</v>
      </c>
      <c r="L44" s="0" t="n">
        <v>18089.5</v>
      </c>
      <c r="M44" s="0" t="s">
        <v>471</v>
      </c>
      <c r="N44" s="0" t="n">
        <v>1</v>
      </c>
      <c r="O44" s="0" t="s">
        <v>472</v>
      </c>
      <c r="P44" s="0" t="s">
        <v>473</v>
      </c>
      <c r="BC44" s="0" t="s">
        <v>154</v>
      </c>
      <c r="BE44" s="0" t="s">
        <v>155</v>
      </c>
      <c r="BF44" s="0" t="s">
        <v>156</v>
      </c>
      <c r="BG44" s="0" t="s">
        <v>157</v>
      </c>
      <c r="BH44" s="0" t="s">
        <v>158</v>
      </c>
      <c r="BI44" s="0" t="s">
        <v>159</v>
      </c>
      <c r="BJ44" s="0" t="n">
        <v>50756410119401</v>
      </c>
      <c r="BK44" s="0" t="s">
        <v>160</v>
      </c>
      <c r="BL44" s="0" t="s">
        <v>161</v>
      </c>
      <c r="BM44" s="0" t="s">
        <v>162</v>
      </c>
      <c r="BN44" s="0" t="s">
        <v>163</v>
      </c>
      <c r="BO44" s="0" t="s">
        <v>164</v>
      </c>
      <c r="BP44" s="0" t="s">
        <v>196</v>
      </c>
      <c r="BQ44" s="0" t="s">
        <v>166</v>
      </c>
      <c r="BR44" s="0" t="s">
        <v>167</v>
      </c>
      <c r="BS44" s="0" t="s">
        <v>168</v>
      </c>
      <c r="BT44" s="1" t="n">
        <v>44352.5833333333</v>
      </c>
      <c r="BV44" s="0" t="s">
        <v>197</v>
      </c>
      <c r="BX44" s="0" t="s">
        <v>170</v>
      </c>
      <c r="BZ44" s="0" t="s">
        <v>170</v>
      </c>
      <c r="CA44" s="0" t="s">
        <v>474</v>
      </c>
      <c r="CC44" s="0" t="s">
        <v>172</v>
      </c>
      <c r="CD44" s="0" t="s">
        <v>470</v>
      </c>
      <c r="CE44" s="0" t="n">
        <v>76245</v>
      </c>
      <c r="CF44" s="0" t="n">
        <v>18089.5</v>
      </c>
      <c r="CG44" s="0" t="n">
        <v>14950</v>
      </c>
      <c r="CH44" s="0" t="s">
        <v>471</v>
      </c>
      <c r="CI44" s="0" t="n">
        <v>1</v>
      </c>
      <c r="CJ44" s="0" t="s">
        <v>472</v>
      </c>
      <c r="CK44" s="0" t="s">
        <v>473</v>
      </c>
      <c r="DX44" s="0" t="s">
        <v>155</v>
      </c>
      <c r="DY44" s="0" t="s">
        <v>156</v>
      </c>
      <c r="DZ44" s="0" t="s">
        <v>157</v>
      </c>
      <c r="EA44" s="0" t="s">
        <v>158</v>
      </c>
      <c r="EB44" s="0" t="s">
        <v>173</v>
      </c>
      <c r="EC44" s="1" t="n">
        <v>44489</v>
      </c>
      <c r="EE44" s="0" t="n">
        <v>0</v>
      </c>
      <c r="EF44" s="0" t="n">
        <v>44.98</v>
      </c>
      <c r="EH44" s="0" t="s">
        <v>267</v>
      </c>
      <c r="EI44" s="1" t="n">
        <v>44510</v>
      </c>
      <c r="EK44" s="0" t="s">
        <v>475</v>
      </c>
      <c r="EL44" s="0" t="s">
        <v>176</v>
      </c>
      <c r="EM44" s="0" t="s">
        <v>476</v>
      </c>
      <c r="EO44" s="0" t="n">
        <v>44.98</v>
      </c>
      <c r="EP44" s="0" t="n">
        <v>44.98</v>
      </c>
    </row>
    <row r="45" customFormat="false" ht="15" hidden="false" customHeight="false" outlineLevel="0" collapsed="false">
      <c r="A45" s="0" t="n">
        <v>8296011</v>
      </c>
      <c r="B45" s="0" t="s">
        <v>477</v>
      </c>
      <c r="C45" s="1" t="n">
        <v>44511.595770544</v>
      </c>
      <c r="D45" s="0" t="s">
        <v>147</v>
      </c>
      <c r="E45" s="1" t="n">
        <v>44454</v>
      </c>
      <c r="F45" s="0" t="s">
        <v>148</v>
      </c>
      <c r="G45" s="0" t="s">
        <v>478</v>
      </c>
      <c r="H45" s="0" t="s">
        <v>479</v>
      </c>
      <c r="J45" s="0" t="n">
        <v>22500</v>
      </c>
      <c r="K45" s="0" t="n">
        <v>2500</v>
      </c>
      <c r="L45" s="0" t="n">
        <v>3025</v>
      </c>
      <c r="M45" s="0" t="s">
        <v>480</v>
      </c>
      <c r="N45" s="0" t="n">
        <v>1</v>
      </c>
      <c r="O45" s="0" t="s">
        <v>481</v>
      </c>
      <c r="P45" s="0" t="s">
        <v>482</v>
      </c>
      <c r="BC45" s="0" t="s">
        <v>154</v>
      </c>
      <c r="BE45" s="0" t="s">
        <v>155</v>
      </c>
      <c r="BF45" s="0" t="s">
        <v>156</v>
      </c>
      <c r="BG45" s="0" t="s">
        <v>157</v>
      </c>
      <c r="BH45" s="0" t="s">
        <v>158</v>
      </c>
      <c r="BI45" s="0" t="s">
        <v>159</v>
      </c>
      <c r="BJ45" s="0" t="n">
        <v>50756410119401</v>
      </c>
      <c r="BK45" s="0" t="s">
        <v>160</v>
      </c>
      <c r="BL45" s="0" t="s">
        <v>161</v>
      </c>
      <c r="BM45" s="0" t="s">
        <v>162</v>
      </c>
      <c r="BN45" s="0" t="s">
        <v>163</v>
      </c>
      <c r="BO45" s="0" t="s">
        <v>164</v>
      </c>
      <c r="BP45" s="0" t="s">
        <v>196</v>
      </c>
      <c r="BQ45" s="0" t="s">
        <v>166</v>
      </c>
      <c r="BR45" s="0" t="s">
        <v>167</v>
      </c>
      <c r="BS45" s="0" t="s">
        <v>168</v>
      </c>
      <c r="BT45" s="1" t="n">
        <v>44468.7916666667</v>
      </c>
      <c r="BV45" s="0" t="s">
        <v>169</v>
      </c>
      <c r="BX45" s="0" t="s">
        <v>170</v>
      </c>
      <c r="CC45" s="0" t="s">
        <v>172</v>
      </c>
      <c r="CD45" s="0" t="s">
        <v>479</v>
      </c>
      <c r="CE45" s="0" t="n">
        <v>22500</v>
      </c>
      <c r="CF45" s="0" t="n">
        <v>3025</v>
      </c>
      <c r="CG45" s="0" t="n">
        <v>2500</v>
      </c>
      <c r="CH45" s="0" t="s">
        <v>480</v>
      </c>
      <c r="CI45" s="0" t="n">
        <v>1</v>
      </c>
      <c r="CJ45" s="0" t="s">
        <v>481</v>
      </c>
      <c r="CK45" s="0" t="s">
        <v>482</v>
      </c>
      <c r="DX45" s="0" t="s">
        <v>155</v>
      </c>
      <c r="DY45" s="0" t="s">
        <v>156</v>
      </c>
      <c r="DZ45" s="0" t="s">
        <v>157</v>
      </c>
      <c r="EA45" s="0" t="s">
        <v>158</v>
      </c>
      <c r="EB45" s="0" t="s">
        <v>173</v>
      </c>
      <c r="EC45" s="1" t="n">
        <v>44495</v>
      </c>
      <c r="EE45" s="0" t="n">
        <v>475</v>
      </c>
      <c r="EF45" s="0" t="n">
        <v>1950</v>
      </c>
      <c r="EH45" s="0" t="s">
        <v>483</v>
      </c>
      <c r="EI45" s="1" t="n">
        <v>44495</v>
      </c>
      <c r="EJ45" s="1" t="n">
        <v>44496</v>
      </c>
      <c r="EK45" s="0" t="s">
        <v>484</v>
      </c>
      <c r="EL45" s="0" t="s">
        <v>176</v>
      </c>
      <c r="EM45" s="0" t="s">
        <v>485</v>
      </c>
      <c r="EO45" s="0" t="n">
        <v>475</v>
      </c>
      <c r="EP45" s="0" t="n">
        <v>574.75</v>
      </c>
    </row>
    <row r="46" customFormat="false" ht="15" hidden="false" customHeight="false" outlineLevel="0" collapsed="false">
      <c r="A46" s="0" t="n">
        <v>8234676</v>
      </c>
      <c r="B46" s="0" t="s">
        <v>486</v>
      </c>
      <c r="C46" s="1" t="n">
        <v>44511.5715408681</v>
      </c>
      <c r="D46" s="0" t="s">
        <v>147</v>
      </c>
      <c r="E46" s="1" t="n">
        <v>44441</v>
      </c>
      <c r="F46" s="0" t="s">
        <v>148</v>
      </c>
      <c r="G46" s="0" t="s">
        <v>487</v>
      </c>
      <c r="H46" s="3" t="s">
        <v>488</v>
      </c>
      <c r="J46" s="0" t="n">
        <v>103275</v>
      </c>
      <c r="K46" s="0" t="n">
        <v>20250</v>
      </c>
      <c r="L46" s="0" t="n">
        <v>24502.5</v>
      </c>
      <c r="M46" s="0" t="s">
        <v>489</v>
      </c>
      <c r="N46" s="0" t="n">
        <v>2</v>
      </c>
      <c r="O46" s="0" t="s">
        <v>490</v>
      </c>
      <c r="P46" s="0" t="s">
        <v>491</v>
      </c>
      <c r="Q46" s="0" t="s">
        <v>492</v>
      </c>
      <c r="R46" s="0" t="s">
        <v>493</v>
      </c>
      <c r="BC46" s="0" t="s">
        <v>241</v>
      </c>
      <c r="BE46" s="0" t="s">
        <v>155</v>
      </c>
      <c r="BF46" s="0" t="s">
        <v>156</v>
      </c>
      <c r="BG46" s="0" t="s">
        <v>157</v>
      </c>
      <c r="BH46" s="0" t="s">
        <v>158</v>
      </c>
      <c r="BI46" s="0" t="s">
        <v>159</v>
      </c>
      <c r="BJ46" s="0" t="n">
        <v>50756410119401</v>
      </c>
      <c r="BK46" s="0" t="s">
        <v>160</v>
      </c>
      <c r="BL46" s="0" t="s">
        <v>161</v>
      </c>
      <c r="BM46" s="0" t="s">
        <v>162</v>
      </c>
      <c r="BN46" s="0" t="s">
        <v>163</v>
      </c>
      <c r="BO46" s="0" t="s">
        <v>164</v>
      </c>
      <c r="BP46" s="0" t="s">
        <v>196</v>
      </c>
      <c r="BQ46" s="0" t="s">
        <v>166</v>
      </c>
      <c r="BR46" s="0" t="s">
        <v>167</v>
      </c>
      <c r="BS46" s="0" t="s">
        <v>168</v>
      </c>
      <c r="BT46" s="1" t="n">
        <v>44459.5833333333</v>
      </c>
      <c r="BV46" s="0" t="s">
        <v>169</v>
      </c>
      <c r="BX46" s="0" t="s">
        <v>170</v>
      </c>
      <c r="BZ46" s="0" t="s">
        <v>170</v>
      </c>
      <c r="CA46" s="0" t="s">
        <v>494</v>
      </c>
      <c r="CC46" s="0" t="s">
        <v>172</v>
      </c>
      <c r="CD46" s="3" t="s">
        <v>488</v>
      </c>
      <c r="CE46" s="0" t="n">
        <v>103275</v>
      </c>
      <c r="CF46" s="0" t="n">
        <v>24502.5</v>
      </c>
      <c r="CG46" s="0" t="n">
        <v>20250</v>
      </c>
      <c r="CH46" s="0" t="s">
        <v>489</v>
      </c>
      <c r="CI46" s="0" t="n">
        <v>2</v>
      </c>
      <c r="CJ46" s="0" t="s">
        <v>490</v>
      </c>
      <c r="CK46" s="0" t="s">
        <v>491</v>
      </c>
      <c r="CL46" s="0" t="s">
        <v>492</v>
      </c>
      <c r="CM46" s="0" t="s">
        <v>493</v>
      </c>
      <c r="DX46" s="0" t="s">
        <v>155</v>
      </c>
      <c r="DY46" s="0" t="s">
        <v>156</v>
      </c>
      <c r="DZ46" s="0" t="s">
        <v>157</v>
      </c>
      <c r="EA46" s="0" t="s">
        <v>158</v>
      </c>
      <c r="EB46" s="0" t="s">
        <v>173</v>
      </c>
      <c r="EC46" s="1" t="n">
        <v>44487</v>
      </c>
      <c r="EE46" s="0" t="n">
        <v>4.08</v>
      </c>
      <c r="EF46" s="0" t="n">
        <v>4.45</v>
      </c>
      <c r="EH46" s="0" t="s">
        <v>495</v>
      </c>
      <c r="EI46" s="1" t="n">
        <v>44511</v>
      </c>
      <c r="EJ46" s="1" t="n">
        <v>44511</v>
      </c>
      <c r="EK46" s="0" t="s">
        <v>496</v>
      </c>
      <c r="EL46" s="0" t="s">
        <v>176</v>
      </c>
      <c r="EM46" s="0" t="s">
        <v>497</v>
      </c>
      <c r="EO46" s="0" t="n">
        <v>4.08</v>
      </c>
      <c r="EP46" s="0" t="n">
        <v>4.94</v>
      </c>
    </row>
    <row r="47" customFormat="false" ht="15" hidden="false" customHeight="false" outlineLevel="0" collapsed="false">
      <c r="A47" s="0" t="n">
        <v>8527039</v>
      </c>
      <c r="B47" s="0" t="s">
        <v>498</v>
      </c>
      <c r="C47" s="1" t="n">
        <v>44511.392650382</v>
      </c>
      <c r="D47" s="0" t="s">
        <v>147</v>
      </c>
      <c r="E47" s="1" t="n">
        <v>44490</v>
      </c>
      <c r="F47" s="0" t="s">
        <v>148</v>
      </c>
      <c r="G47" s="0" t="s">
        <v>499</v>
      </c>
      <c r="H47" s="0" t="s">
        <v>500</v>
      </c>
      <c r="J47" s="0" t="n">
        <v>15700</v>
      </c>
      <c r="K47" s="0" t="n">
        <v>12200</v>
      </c>
      <c r="L47" s="0" t="n">
        <v>14762</v>
      </c>
      <c r="M47" s="0" t="s">
        <v>501</v>
      </c>
      <c r="N47" s="0" t="n">
        <v>2</v>
      </c>
      <c r="O47" s="0" t="s">
        <v>502</v>
      </c>
      <c r="P47" s="0" t="s">
        <v>503</v>
      </c>
      <c r="Q47" s="0" t="s">
        <v>504</v>
      </c>
      <c r="R47" s="0" t="s">
        <v>505</v>
      </c>
      <c r="BC47" s="0" t="s">
        <v>241</v>
      </c>
      <c r="BE47" s="0" t="s">
        <v>155</v>
      </c>
      <c r="BF47" s="0" t="s">
        <v>156</v>
      </c>
      <c r="BG47" s="0" t="s">
        <v>157</v>
      </c>
      <c r="BH47" s="0" t="s">
        <v>158</v>
      </c>
      <c r="BI47" s="0" t="s">
        <v>159</v>
      </c>
      <c r="BJ47" s="0" t="n">
        <v>50756410119401</v>
      </c>
      <c r="BK47" s="0" t="s">
        <v>160</v>
      </c>
      <c r="BL47" s="0" t="s">
        <v>161</v>
      </c>
      <c r="BM47" s="0" t="s">
        <v>162</v>
      </c>
      <c r="BN47" s="0" t="s">
        <v>163</v>
      </c>
      <c r="BO47" s="0" t="s">
        <v>164</v>
      </c>
      <c r="BP47" s="0" t="s">
        <v>196</v>
      </c>
      <c r="BQ47" s="0" t="s">
        <v>166</v>
      </c>
      <c r="BR47" s="0" t="s">
        <v>167</v>
      </c>
      <c r="BS47" s="0" t="s">
        <v>168</v>
      </c>
      <c r="BT47" s="1" t="n">
        <v>44505.625</v>
      </c>
      <c r="BV47" s="0" t="s">
        <v>169</v>
      </c>
      <c r="BX47" s="0" t="s">
        <v>170</v>
      </c>
      <c r="CC47" s="0" t="s">
        <v>172</v>
      </c>
      <c r="CD47" s="0" t="s">
        <v>500</v>
      </c>
      <c r="CE47" s="0" t="n">
        <v>15700</v>
      </c>
      <c r="CF47" s="0" t="n">
        <v>14762</v>
      </c>
      <c r="CG47" s="0" t="n">
        <v>12200</v>
      </c>
      <c r="CH47" s="0" t="s">
        <v>501</v>
      </c>
      <c r="CI47" s="0" t="n">
        <v>2</v>
      </c>
      <c r="CJ47" s="0" t="s">
        <v>502</v>
      </c>
      <c r="CK47" s="0" t="s">
        <v>503</v>
      </c>
      <c r="CL47" s="0" t="s">
        <v>504</v>
      </c>
      <c r="CM47" s="0" t="s">
        <v>505</v>
      </c>
      <c r="DX47" s="0" t="s">
        <v>155</v>
      </c>
      <c r="DY47" s="0" t="s">
        <v>156</v>
      </c>
      <c r="DZ47" s="0" t="s">
        <v>157</v>
      </c>
      <c r="EA47" s="0" t="s">
        <v>158</v>
      </c>
      <c r="EB47" s="0" t="s">
        <v>274</v>
      </c>
      <c r="EC47" s="1" t="n">
        <v>44510</v>
      </c>
      <c r="EE47" s="0" t="n">
        <v>11307.75</v>
      </c>
      <c r="EF47" s="0" t="n">
        <v>11307.75</v>
      </c>
    </row>
    <row r="48" customFormat="false" ht="15" hidden="false" customHeight="false" outlineLevel="0" collapsed="false">
      <c r="A48" s="0" t="n">
        <v>8667305</v>
      </c>
      <c r="B48" s="0" t="s">
        <v>506</v>
      </c>
      <c r="C48" s="1" t="n">
        <v>44511.3735972801</v>
      </c>
      <c r="D48" s="0" t="s">
        <v>147</v>
      </c>
      <c r="E48" s="1" t="n">
        <v>44511</v>
      </c>
      <c r="F48" s="0" t="s">
        <v>148</v>
      </c>
      <c r="G48" s="0" t="s">
        <v>507</v>
      </c>
      <c r="H48" s="0" t="s">
        <v>508</v>
      </c>
      <c r="J48" s="0" t="n">
        <v>371616</v>
      </c>
      <c r="K48" s="0" t="n">
        <v>371616</v>
      </c>
      <c r="L48" s="0" t="n">
        <v>449655.36</v>
      </c>
      <c r="M48" s="0" t="s">
        <v>509</v>
      </c>
      <c r="N48" s="0" t="n">
        <v>1</v>
      </c>
      <c r="O48" s="0" t="s">
        <v>510</v>
      </c>
      <c r="P48" s="0" t="s">
        <v>511</v>
      </c>
      <c r="BC48" s="0" t="s">
        <v>241</v>
      </c>
      <c r="BE48" s="0" t="s">
        <v>155</v>
      </c>
      <c r="BF48" s="0" t="s">
        <v>156</v>
      </c>
      <c r="BG48" s="0" t="s">
        <v>157</v>
      </c>
      <c r="BH48" s="0" t="s">
        <v>158</v>
      </c>
      <c r="BI48" s="0" t="s">
        <v>159</v>
      </c>
      <c r="BJ48" s="0" t="n">
        <v>50756410119401</v>
      </c>
      <c r="BK48" s="0" t="s">
        <v>160</v>
      </c>
      <c r="BL48" s="0" t="s">
        <v>161</v>
      </c>
      <c r="BM48" s="0" t="s">
        <v>162</v>
      </c>
      <c r="BN48" s="0" t="s">
        <v>163</v>
      </c>
      <c r="BO48" s="0" t="s">
        <v>164</v>
      </c>
      <c r="BP48" s="0" t="s">
        <v>185</v>
      </c>
      <c r="BQ48" s="0" t="s">
        <v>166</v>
      </c>
      <c r="BR48" s="0" t="s">
        <v>167</v>
      </c>
      <c r="BS48" s="0" t="s">
        <v>168</v>
      </c>
      <c r="BT48" s="1" t="n">
        <v>44508.7916666667</v>
      </c>
      <c r="BV48" s="0" t="s">
        <v>169</v>
      </c>
      <c r="BX48" s="0" t="s">
        <v>170</v>
      </c>
      <c r="BZ48" s="0" t="s">
        <v>170</v>
      </c>
      <c r="CC48" s="0" t="s">
        <v>172</v>
      </c>
      <c r="CD48" s="0" t="s">
        <v>508</v>
      </c>
      <c r="CE48" s="0" t="n">
        <v>371616</v>
      </c>
      <c r="CF48" s="0" t="n">
        <v>449655.36</v>
      </c>
      <c r="CG48" s="0" t="n">
        <v>371616</v>
      </c>
      <c r="CH48" s="0" t="s">
        <v>509</v>
      </c>
      <c r="CI48" s="0" t="n">
        <v>1</v>
      </c>
      <c r="CJ48" s="0" t="s">
        <v>510</v>
      </c>
      <c r="CK48" s="0" t="s">
        <v>511</v>
      </c>
      <c r="DX48" s="0" t="s">
        <v>155</v>
      </c>
      <c r="DY48" s="0" t="s">
        <v>156</v>
      </c>
      <c r="DZ48" s="0" t="s">
        <v>157</v>
      </c>
      <c r="EA48" s="0" t="s">
        <v>158</v>
      </c>
      <c r="EB48" s="0" t="s">
        <v>274</v>
      </c>
      <c r="EC48" s="1" t="n">
        <v>44510</v>
      </c>
    </row>
    <row r="49" customFormat="false" ht="15" hidden="false" customHeight="false" outlineLevel="0" collapsed="false">
      <c r="A49" s="0" t="n">
        <v>8551029</v>
      </c>
      <c r="B49" s="0" t="s">
        <v>512</v>
      </c>
      <c r="C49" s="1" t="n">
        <v>44510.4739684259</v>
      </c>
      <c r="D49" s="0" t="s">
        <v>147</v>
      </c>
      <c r="E49" s="1" t="n">
        <v>44494</v>
      </c>
      <c r="F49" s="0" t="s">
        <v>148</v>
      </c>
      <c r="G49" s="0" t="s">
        <v>513</v>
      </c>
      <c r="H49" s="0" t="s">
        <v>514</v>
      </c>
      <c r="J49" s="0" t="n">
        <v>89874</v>
      </c>
      <c r="K49" s="0" t="n">
        <v>89874</v>
      </c>
      <c r="L49" s="0" t="n">
        <v>108747.54</v>
      </c>
      <c r="M49" s="0" t="s">
        <v>515</v>
      </c>
      <c r="N49" s="0" t="n">
        <v>1</v>
      </c>
      <c r="O49" s="0" t="s">
        <v>516</v>
      </c>
      <c r="P49" s="0" t="s">
        <v>517</v>
      </c>
      <c r="BC49" s="0" t="s">
        <v>241</v>
      </c>
      <c r="BE49" s="0" t="s">
        <v>155</v>
      </c>
      <c r="BF49" s="0" t="s">
        <v>156</v>
      </c>
      <c r="BG49" s="0" t="s">
        <v>157</v>
      </c>
      <c r="BH49" s="0" t="s">
        <v>158</v>
      </c>
      <c r="BI49" s="0" t="s">
        <v>159</v>
      </c>
      <c r="BJ49" s="0" t="n">
        <v>50756410119401</v>
      </c>
      <c r="BK49" s="0" t="s">
        <v>160</v>
      </c>
      <c r="BL49" s="0" t="s">
        <v>161</v>
      </c>
      <c r="BM49" s="0" t="s">
        <v>162</v>
      </c>
      <c r="BN49" s="0" t="s">
        <v>163</v>
      </c>
      <c r="BO49" s="0" t="s">
        <v>164</v>
      </c>
      <c r="BP49" s="0" t="s">
        <v>185</v>
      </c>
      <c r="BQ49" s="0" t="s">
        <v>166</v>
      </c>
      <c r="BR49" s="0" t="s">
        <v>167</v>
      </c>
      <c r="BS49" s="0" t="s">
        <v>168</v>
      </c>
      <c r="BT49" s="1" t="n">
        <v>44455.7916666667</v>
      </c>
      <c r="BV49" s="0" t="s">
        <v>169</v>
      </c>
      <c r="BX49" s="0" t="s">
        <v>170</v>
      </c>
      <c r="CC49" s="0" t="s">
        <v>172</v>
      </c>
      <c r="CD49" s="0" t="s">
        <v>514</v>
      </c>
      <c r="CE49" s="0" t="n">
        <v>89874</v>
      </c>
      <c r="CF49" s="0" t="n">
        <v>108747.54</v>
      </c>
      <c r="CG49" s="0" t="n">
        <v>89874</v>
      </c>
      <c r="CH49" s="0" t="s">
        <v>515</v>
      </c>
      <c r="CI49" s="0" t="n">
        <v>1</v>
      </c>
      <c r="CJ49" s="0" t="s">
        <v>516</v>
      </c>
      <c r="CK49" s="0" t="s">
        <v>517</v>
      </c>
      <c r="DX49" s="0" t="s">
        <v>155</v>
      </c>
      <c r="DY49" s="0" t="s">
        <v>156</v>
      </c>
      <c r="DZ49" s="0" t="s">
        <v>157</v>
      </c>
      <c r="EA49" s="0" t="s">
        <v>158</v>
      </c>
      <c r="EB49" s="0" t="s">
        <v>173</v>
      </c>
      <c r="EC49" s="1" t="n">
        <v>44490</v>
      </c>
      <c r="EE49" s="0" t="n">
        <v>89500</v>
      </c>
      <c r="EF49" s="0" t="n">
        <v>89500</v>
      </c>
      <c r="EH49" s="0" t="s">
        <v>513</v>
      </c>
      <c r="EI49" s="1" t="n">
        <v>44505</v>
      </c>
      <c r="EJ49" s="1" t="n">
        <v>44505</v>
      </c>
      <c r="EK49" s="0" t="s">
        <v>518</v>
      </c>
      <c r="EL49" s="0" t="s">
        <v>176</v>
      </c>
      <c r="EM49" s="0" t="s">
        <v>519</v>
      </c>
      <c r="EO49" s="0" t="n">
        <v>89500</v>
      </c>
      <c r="EP49" s="0" t="n">
        <v>108295</v>
      </c>
    </row>
    <row r="50" customFormat="false" ht="15" hidden="false" customHeight="false" outlineLevel="0" collapsed="false">
      <c r="A50" s="0" t="n">
        <v>8280099</v>
      </c>
      <c r="B50" s="0" t="s">
        <v>520</v>
      </c>
      <c r="C50" s="1" t="n">
        <v>44508.5409248611</v>
      </c>
      <c r="D50" s="0" t="s">
        <v>147</v>
      </c>
      <c r="E50" s="1" t="n">
        <v>44449</v>
      </c>
      <c r="F50" s="0" t="s">
        <v>148</v>
      </c>
      <c r="G50" s="0" t="s">
        <v>521</v>
      </c>
      <c r="H50" s="0" t="s">
        <v>522</v>
      </c>
      <c r="J50" s="0" t="n">
        <v>33000</v>
      </c>
      <c r="K50" s="0" t="n">
        <v>33000</v>
      </c>
      <c r="L50" s="0" t="n">
        <v>39930</v>
      </c>
      <c r="M50" s="0" t="s">
        <v>523</v>
      </c>
      <c r="N50" s="0" t="n">
        <v>1</v>
      </c>
      <c r="O50" s="0" t="s">
        <v>524</v>
      </c>
      <c r="P50" s="0" t="s">
        <v>525</v>
      </c>
      <c r="BC50" s="0" t="s">
        <v>241</v>
      </c>
      <c r="BE50" s="0" t="s">
        <v>155</v>
      </c>
      <c r="BF50" s="0" t="s">
        <v>156</v>
      </c>
      <c r="BG50" s="0" t="s">
        <v>157</v>
      </c>
      <c r="BH50" s="0" t="s">
        <v>158</v>
      </c>
      <c r="BI50" s="0" t="s">
        <v>159</v>
      </c>
      <c r="BJ50" s="0" t="n">
        <v>50756410119401</v>
      </c>
      <c r="BK50" s="0" t="s">
        <v>160</v>
      </c>
      <c r="BL50" s="0" t="s">
        <v>161</v>
      </c>
      <c r="BM50" s="0" t="s">
        <v>162</v>
      </c>
      <c r="BN50" s="0" t="s">
        <v>163</v>
      </c>
      <c r="BO50" s="0" t="s">
        <v>164</v>
      </c>
      <c r="BP50" s="0" t="s">
        <v>196</v>
      </c>
      <c r="BQ50" s="0" t="s">
        <v>166</v>
      </c>
      <c r="BR50" s="0" t="s">
        <v>167</v>
      </c>
      <c r="BS50" s="0" t="s">
        <v>168</v>
      </c>
      <c r="BT50" s="1" t="n">
        <v>44463.625</v>
      </c>
      <c r="BV50" s="0" t="s">
        <v>169</v>
      </c>
      <c r="BX50" s="0" t="s">
        <v>170</v>
      </c>
      <c r="CC50" s="0" t="s">
        <v>267</v>
      </c>
      <c r="CD50" s="0" t="s">
        <v>526</v>
      </c>
      <c r="CF50" s="0" t="n">
        <v>32065</v>
      </c>
      <c r="CG50" s="0" t="n">
        <v>26500</v>
      </c>
      <c r="CH50" s="0" t="s">
        <v>523</v>
      </c>
      <c r="CI50" s="0" t="n">
        <v>1</v>
      </c>
      <c r="CJ50" s="0" t="s">
        <v>524</v>
      </c>
      <c r="CK50" s="0" t="s">
        <v>525</v>
      </c>
      <c r="DX50" s="0" t="s">
        <v>155</v>
      </c>
      <c r="DY50" s="0" t="s">
        <v>156</v>
      </c>
      <c r="DZ50" s="0" t="s">
        <v>157</v>
      </c>
      <c r="EA50" s="0" t="s">
        <v>158</v>
      </c>
      <c r="EB50" s="0" t="s">
        <v>173</v>
      </c>
      <c r="EC50" s="1" t="n">
        <v>44491</v>
      </c>
      <c r="EE50" s="0" t="n">
        <v>19900</v>
      </c>
      <c r="EF50" s="0" t="n">
        <v>24950</v>
      </c>
      <c r="EG50" s="0" t="n">
        <f aca="false">FALSE()</f>
        <v>0</v>
      </c>
      <c r="EH50" s="0" t="s">
        <v>521</v>
      </c>
      <c r="EI50" s="1" t="n">
        <v>44491</v>
      </c>
      <c r="EJ50" s="1" t="n">
        <v>44494</v>
      </c>
      <c r="EK50" s="0" t="s">
        <v>527</v>
      </c>
      <c r="EL50" s="0" t="s">
        <v>176</v>
      </c>
      <c r="EM50" s="0" t="s">
        <v>528</v>
      </c>
      <c r="EN50" s="0" t="n">
        <f aca="false">TRUE()</f>
        <v>1</v>
      </c>
      <c r="EO50" s="0" t="n">
        <v>19900</v>
      </c>
      <c r="EP50" s="0" t="n">
        <v>24079</v>
      </c>
    </row>
    <row r="51" customFormat="false" ht="15" hidden="false" customHeight="false" outlineLevel="0" collapsed="false">
      <c r="A51" s="0" t="n">
        <v>8280099</v>
      </c>
      <c r="B51" s="0" t="s">
        <v>520</v>
      </c>
      <c r="C51" s="1" t="n">
        <v>44508.5409248611</v>
      </c>
      <c r="D51" s="0" t="s">
        <v>147</v>
      </c>
      <c r="E51" s="1" t="n">
        <v>44449</v>
      </c>
      <c r="F51" s="0" t="s">
        <v>148</v>
      </c>
      <c r="G51" s="0" t="s">
        <v>521</v>
      </c>
      <c r="H51" s="0" t="s">
        <v>522</v>
      </c>
      <c r="J51" s="0" t="n">
        <v>33000</v>
      </c>
      <c r="K51" s="0" t="n">
        <v>33000</v>
      </c>
      <c r="L51" s="0" t="n">
        <v>39930</v>
      </c>
      <c r="M51" s="0" t="s">
        <v>523</v>
      </c>
      <c r="N51" s="0" t="n">
        <v>1</v>
      </c>
      <c r="O51" s="0" t="s">
        <v>524</v>
      </c>
      <c r="P51" s="0" t="s">
        <v>525</v>
      </c>
      <c r="BC51" s="0" t="s">
        <v>241</v>
      </c>
      <c r="BE51" s="0" t="s">
        <v>155</v>
      </c>
      <c r="BF51" s="0" t="s">
        <v>156</v>
      </c>
      <c r="BG51" s="0" t="s">
        <v>157</v>
      </c>
      <c r="BH51" s="0" t="s">
        <v>158</v>
      </c>
      <c r="BI51" s="0" t="s">
        <v>159</v>
      </c>
      <c r="BJ51" s="0" t="n">
        <v>50756410119401</v>
      </c>
      <c r="BK51" s="0" t="s">
        <v>160</v>
      </c>
      <c r="BL51" s="0" t="s">
        <v>161</v>
      </c>
      <c r="BM51" s="0" t="s">
        <v>162</v>
      </c>
      <c r="BN51" s="0" t="s">
        <v>163</v>
      </c>
      <c r="BO51" s="0" t="s">
        <v>164</v>
      </c>
      <c r="BP51" s="0" t="s">
        <v>196</v>
      </c>
      <c r="BQ51" s="0" t="s">
        <v>166</v>
      </c>
      <c r="BR51" s="0" t="s">
        <v>167</v>
      </c>
      <c r="BS51" s="0" t="s">
        <v>168</v>
      </c>
      <c r="BT51" s="1" t="n">
        <v>44463.625</v>
      </c>
      <c r="BV51" s="0" t="s">
        <v>169</v>
      </c>
      <c r="BX51" s="0" t="s">
        <v>170</v>
      </c>
      <c r="CC51" s="0" t="s">
        <v>272</v>
      </c>
      <c r="CD51" s="0" t="s">
        <v>529</v>
      </c>
      <c r="CF51" s="0" t="n">
        <v>7865</v>
      </c>
      <c r="CG51" s="0" t="n">
        <v>6500</v>
      </c>
      <c r="CH51" s="0" t="s">
        <v>523</v>
      </c>
      <c r="CI51" s="0" t="n">
        <v>1</v>
      </c>
      <c r="CJ51" s="0" t="s">
        <v>524</v>
      </c>
      <c r="CK51" s="0" t="s">
        <v>525</v>
      </c>
      <c r="DX51" s="0" t="s">
        <v>155</v>
      </c>
      <c r="DY51" s="0" t="s">
        <v>156</v>
      </c>
      <c r="DZ51" s="0" t="s">
        <v>157</v>
      </c>
      <c r="EA51" s="0" t="s">
        <v>158</v>
      </c>
      <c r="EB51" s="0" t="s">
        <v>173</v>
      </c>
      <c r="EC51" s="1" t="n">
        <v>44491</v>
      </c>
      <c r="EE51" s="0" t="n">
        <v>5998</v>
      </c>
      <c r="EF51" s="0" t="n">
        <v>5998</v>
      </c>
      <c r="EG51" s="0" t="n">
        <f aca="false">FALSE()</f>
        <v>0</v>
      </c>
      <c r="EH51" s="0" t="s">
        <v>521</v>
      </c>
      <c r="EI51" s="1" t="n">
        <v>44491</v>
      </c>
      <c r="EJ51" s="1" t="n">
        <v>44494</v>
      </c>
      <c r="EK51" s="0" t="s">
        <v>530</v>
      </c>
      <c r="EL51" s="0" t="s">
        <v>176</v>
      </c>
      <c r="EM51" s="0" t="s">
        <v>531</v>
      </c>
      <c r="EN51" s="0" t="n">
        <f aca="false">TRUE()</f>
        <v>1</v>
      </c>
      <c r="EO51" s="0" t="n">
        <v>5998</v>
      </c>
      <c r="EP51" s="0" t="n">
        <v>7257.58</v>
      </c>
    </row>
    <row r="52" customFormat="false" ht="15" hidden="false" customHeight="false" outlineLevel="0" collapsed="false">
      <c r="A52" s="0" t="n">
        <v>8310287</v>
      </c>
      <c r="B52" s="0" t="s">
        <v>532</v>
      </c>
      <c r="C52" s="1" t="n">
        <v>44508.5336383796</v>
      </c>
      <c r="D52" s="0" t="s">
        <v>147</v>
      </c>
      <c r="E52" s="1" t="n">
        <v>44456</v>
      </c>
      <c r="F52" s="0" t="s">
        <v>148</v>
      </c>
      <c r="G52" s="0" t="s">
        <v>533</v>
      </c>
      <c r="H52" s="0" t="s">
        <v>534</v>
      </c>
      <c r="J52" s="0" t="n">
        <v>9180</v>
      </c>
      <c r="K52" s="0" t="n">
        <v>1800</v>
      </c>
      <c r="L52" s="0" t="n">
        <v>2178</v>
      </c>
      <c r="M52" s="0" t="s">
        <v>535</v>
      </c>
      <c r="N52" s="0" t="n">
        <v>1</v>
      </c>
      <c r="O52" s="0" t="s">
        <v>536</v>
      </c>
      <c r="P52" s="0" t="s">
        <v>537</v>
      </c>
      <c r="BC52" s="0" t="s">
        <v>154</v>
      </c>
      <c r="BE52" s="0" t="s">
        <v>155</v>
      </c>
      <c r="BF52" s="0" t="s">
        <v>156</v>
      </c>
      <c r="BG52" s="0" t="s">
        <v>157</v>
      </c>
      <c r="BH52" s="0" t="s">
        <v>158</v>
      </c>
      <c r="BI52" s="0" t="s">
        <v>159</v>
      </c>
      <c r="BJ52" s="0" t="n">
        <v>50756410119401</v>
      </c>
      <c r="BK52" s="0" t="s">
        <v>160</v>
      </c>
      <c r="BL52" s="0" t="s">
        <v>161</v>
      </c>
      <c r="BM52" s="0" t="s">
        <v>162</v>
      </c>
      <c r="BN52" s="0" t="s">
        <v>163</v>
      </c>
      <c r="BO52" s="0" t="s">
        <v>164</v>
      </c>
      <c r="BP52" s="0" t="s">
        <v>196</v>
      </c>
      <c r="BQ52" s="0" t="s">
        <v>166</v>
      </c>
      <c r="BR52" s="0" t="s">
        <v>167</v>
      </c>
      <c r="BS52" s="0" t="s">
        <v>168</v>
      </c>
      <c r="BT52" s="1" t="n">
        <v>44470.625</v>
      </c>
      <c r="BV52" s="0" t="s">
        <v>169</v>
      </c>
      <c r="BX52" s="0" t="s">
        <v>170</v>
      </c>
      <c r="CC52" s="0" t="s">
        <v>172</v>
      </c>
      <c r="CD52" s="0" t="s">
        <v>534</v>
      </c>
      <c r="CE52" s="0" t="n">
        <v>9180</v>
      </c>
      <c r="CF52" s="0" t="n">
        <v>2178</v>
      </c>
      <c r="CG52" s="0" t="n">
        <v>1800</v>
      </c>
      <c r="CH52" s="0" t="s">
        <v>535</v>
      </c>
      <c r="CI52" s="0" t="n">
        <v>1</v>
      </c>
      <c r="CJ52" s="0" t="s">
        <v>536</v>
      </c>
      <c r="CK52" s="0" t="s">
        <v>537</v>
      </c>
      <c r="DX52" s="0" t="s">
        <v>155</v>
      </c>
      <c r="DY52" s="0" t="s">
        <v>156</v>
      </c>
      <c r="DZ52" s="0" t="s">
        <v>157</v>
      </c>
      <c r="EA52" s="0" t="s">
        <v>158</v>
      </c>
      <c r="EB52" s="0" t="s">
        <v>173</v>
      </c>
      <c r="EC52" s="1" t="n">
        <v>44495</v>
      </c>
      <c r="EE52" s="0" t="n">
        <v>1458</v>
      </c>
      <c r="EF52" s="0" t="n">
        <v>1458</v>
      </c>
      <c r="EH52" s="0" t="s">
        <v>533</v>
      </c>
      <c r="EI52" s="1" t="n">
        <v>44495</v>
      </c>
      <c r="EJ52" s="1" t="n">
        <v>44562</v>
      </c>
      <c r="EK52" s="0" t="s">
        <v>538</v>
      </c>
      <c r="EL52" s="0" t="s">
        <v>187</v>
      </c>
      <c r="EM52" s="0" t="s">
        <v>539</v>
      </c>
      <c r="EO52" s="0" t="n">
        <v>1441</v>
      </c>
      <c r="EP52" s="0" t="n">
        <v>1743.6</v>
      </c>
    </row>
    <row r="53" customFormat="false" ht="15" hidden="false" customHeight="false" outlineLevel="0" collapsed="false">
      <c r="A53" s="0" t="n">
        <v>8519505</v>
      </c>
      <c r="B53" s="0" t="s">
        <v>540</v>
      </c>
      <c r="C53" s="1" t="n">
        <v>44508.4254721065</v>
      </c>
      <c r="D53" s="0" t="s">
        <v>147</v>
      </c>
      <c r="E53" s="1" t="n">
        <v>44489</v>
      </c>
      <c r="F53" s="0" t="s">
        <v>148</v>
      </c>
      <c r="G53" s="0" t="s">
        <v>541</v>
      </c>
      <c r="H53" s="3" t="s">
        <v>542</v>
      </c>
      <c r="J53" s="0" t="n">
        <v>28000</v>
      </c>
      <c r="K53" s="0" t="n">
        <v>28000</v>
      </c>
      <c r="L53" s="0" t="n">
        <v>33880</v>
      </c>
      <c r="M53" s="0" t="s">
        <v>543</v>
      </c>
      <c r="N53" s="0" t="n">
        <v>1</v>
      </c>
      <c r="O53" s="0" t="s">
        <v>544</v>
      </c>
      <c r="P53" s="0" t="s">
        <v>545</v>
      </c>
      <c r="BC53" s="0" t="s">
        <v>154</v>
      </c>
      <c r="BE53" s="0" t="s">
        <v>155</v>
      </c>
      <c r="BF53" s="0" t="s">
        <v>156</v>
      </c>
      <c r="BG53" s="0" t="s">
        <v>157</v>
      </c>
      <c r="BH53" s="0" t="s">
        <v>158</v>
      </c>
      <c r="BI53" s="0" t="s">
        <v>159</v>
      </c>
      <c r="BJ53" s="0" t="n">
        <v>50756410119401</v>
      </c>
      <c r="BK53" s="0" t="s">
        <v>160</v>
      </c>
      <c r="BL53" s="0" t="s">
        <v>161</v>
      </c>
      <c r="BM53" s="0" t="s">
        <v>162</v>
      </c>
      <c r="BN53" s="0" t="s">
        <v>163</v>
      </c>
      <c r="BO53" s="0" t="s">
        <v>164</v>
      </c>
      <c r="BP53" s="0" t="s">
        <v>185</v>
      </c>
      <c r="BQ53" s="0" t="s">
        <v>166</v>
      </c>
      <c r="BR53" s="0" t="s">
        <v>167</v>
      </c>
      <c r="BS53" s="0" t="s">
        <v>168</v>
      </c>
      <c r="BT53" s="1" t="n">
        <v>44400.625</v>
      </c>
      <c r="BV53" s="0" t="s">
        <v>169</v>
      </c>
      <c r="BX53" s="0" t="s">
        <v>170</v>
      </c>
      <c r="BZ53" s="0" t="s">
        <v>170</v>
      </c>
      <c r="CC53" s="0" t="s">
        <v>172</v>
      </c>
      <c r="CD53" s="3" t="s">
        <v>542</v>
      </c>
      <c r="CE53" s="0" t="n">
        <v>28000</v>
      </c>
      <c r="CF53" s="0" t="n">
        <v>33880</v>
      </c>
      <c r="CG53" s="0" t="n">
        <v>28000</v>
      </c>
      <c r="CH53" s="0" t="s">
        <v>543</v>
      </c>
      <c r="CI53" s="0" t="n">
        <v>1</v>
      </c>
      <c r="CJ53" s="0" t="s">
        <v>544</v>
      </c>
      <c r="CK53" s="0" t="s">
        <v>545</v>
      </c>
      <c r="DX53" s="0" t="s">
        <v>155</v>
      </c>
      <c r="DY53" s="0" t="s">
        <v>156</v>
      </c>
      <c r="DZ53" s="0" t="s">
        <v>157</v>
      </c>
      <c r="EA53" s="0" t="s">
        <v>158</v>
      </c>
      <c r="EB53" s="0" t="s">
        <v>173</v>
      </c>
      <c r="EC53" s="1" t="n">
        <v>44488</v>
      </c>
      <c r="EE53" s="0" t="n">
        <v>28000</v>
      </c>
      <c r="EF53" s="0" t="n">
        <v>28000</v>
      </c>
      <c r="EH53" s="0" t="s">
        <v>541</v>
      </c>
      <c r="EI53" s="1" t="n">
        <v>44505</v>
      </c>
      <c r="EJ53" s="1" t="n">
        <v>44505</v>
      </c>
      <c r="EK53" s="0" t="s">
        <v>546</v>
      </c>
      <c r="EL53" s="0" t="s">
        <v>176</v>
      </c>
      <c r="EM53" s="0" t="s">
        <v>547</v>
      </c>
      <c r="EO53" s="0" t="n">
        <v>28000</v>
      </c>
      <c r="EP53" s="0" t="n">
        <v>33880</v>
      </c>
    </row>
    <row r="54" customFormat="false" ht="15" hidden="false" customHeight="false" outlineLevel="0" collapsed="false">
      <c r="A54" s="0" t="n">
        <v>8559049</v>
      </c>
      <c r="B54" s="0" t="s">
        <v>548</v>
      </c>
      <c r="C54" s="1" t="n">
        <v>44504.3798642708</v>
      </c>
      <c r="D54" s="0" t="s">
        <v>147</v>
      </c>
      <c r="E54" s="1" t="n">
        <v>44495</v>
      </c>
      <c r="F54" s="0" t="s">
        <v>148</v>
      </c>
      <c r="G54" s="0" t="s">
        <v>549</v>
      </c>
      <c r="H54" s="0" t="s">
        <v>550</v>
      </c>
      <c r="J54" s="0" t="n">
        <v>82600</v>
      </c>
      <c r="K54" s="0" t="n">
        <v>82600</v>
      </c>
      <c r="L54" s="0" t="n">
        <v>99946</v>
      </c>
      <c r="M54" s="0" t="s">
        <v>551</v>
      </c>
      <c r="N54" s="0" t="n">
        <v>1</v>
      </c>
      <c r="O54" s="0" t="s">
        <v>552</v>
      </c>
      <c r="P54" s="0" t="s">
        <v>553</v>
      </c>
      <c r="BC54" s="0" t="s">
        <v>154</v>
      </c>
      <c r="BE54" s="0" t="s">
        <v>155</v>
      </c>
      <c r="BF54" s="0" t="s">
        <v>156</v>
      </c>
      <c r="BG54" s="0" t="s">
        <v>157</v>
      </c>
      <c r="BH54" s="0" t="s">
        <v>158</v>
      </c>
      <c r="BI54" s="0" t="s">
        <v>159</v>
      </c>
      <c r="BJ54" s="0" t="n">
        <v>50756410119401</v>
      </c>
      <c r="BK54" s="0" t="s">
        <v>160</v>
      </c>
      <c r="BL54" s="0" t="s">
        <v>161</v>
      </c>
      <c r="BM54" s="0" t="s">
        <v>162</v>
      </c>
      <c r="BN54" s="0" t="s">
        <v>163</v>
      </c>
      <c r="BO54" s="0" t="s">
        <v>164</v>
      </c>
      <c r="BP54" s="0" t="s">
        <v>185</v>
      </c>
      <c r="BQ54" s="0" t="s">
        <v>166</v>
      </c>
      <c r="BR54" s="0" t="s">
        <v>167</v>
      </c>
      <c r="BS54" s="0" t="s">
        <v>168</v>
      </c>
      <c r="BT54" s="1" t="n">
        <v>44467.7916666667</v>
      </c>
      <c r="BV54" s="0" t="s">
        <v>169</v>
      </c>
      <c r="BX54" s="0" t="s">
        <v>170</v>
      </c>
      <c r="BZ54" s="0" t="s">
        <v>170</v>
      </c>
      <c r="CC54" s="0" t="s">
        <v>172</v>
      </c>
      <c r="CD54" s="0" t="s">
        <v>550</v>
      </c>
      <c r="CE54" s="0" t="n">
        <v>82600</v>
      </c>
      <c r="CF54" s="0" t="n">
        <v>99946</v>
      </c>
      <c r="CG54" s="0" t="n">
        <v>82600</v>
      </c>
      <c r="CH54" s="0" t="s">
        <v>551</v>
      </c>
      <c r="CI54" s="0" t="n">
        <v>1</v>
      </c>
      <c r="CJ54" s="0" t="s">
        <v>552</v>
      </c>
      <c r="CK54" s="0" t="s">
        <v>553</v>
      </c>
      <c r="DX54" s="0" t="s">
        <v>155</v>
      </c>
      <c r="DY54" s="0" t="s">
        <v>156</v>
      </c>
      <c r="DZ54" s="0" t="s">
        <v>157</v>
      </c>
      <c r="EA54" s="0" t="s">
        <v>158</v>
      </c>
      <c r="EB54" s="0" t="s">
        <v>173</v>
      </c>
      <c r="EC54" s="1" t="n">
        <v>44495</v>
      </c>
      <c r="EE54" s="0" t="n">
        <v>82600</v>
      </c>
      <c r="EF54" s="0" t="n">
        <v>82600</v>
      </c>
      <c r="EH54" s="0" t="s">
        <v>549</v>
      </c>
      <c r="EI54" s="1" t="n">
        <v>44503</v>
      </c>
      <c r="EJ54" s="1" t="n">
        <v>44503</v>
      </c>
      <c r="EK54" s="0" t="s">
        <v>554</v>
      </c>
      <c r="EL54" s="0" t="s">
        <v>187</v>
      </c>
      <c r="EM54" s="0" t="s">
        <v>555</v>
      </c>
      <c r="EO54" s="0" t="n">
        <v>82600</v>
      </c>
      <c r="EP54" s="0" t="n">
        <v>99946</v>
      </c>
    </row>
    <row r="55" customFormat="false" ht="15" hidden="false" customHeight="false" outlineLevel="0" collapsed="false">
      <c r="A55" s="0" t="n">
        <v>8229152</v>
      </c>
      <c r="B55" s="0" t="s">
        <v>556</v>
      </c>
      <c r="C55" s="1" t="n">
        <v>44496.5684607986</v>
      </c>
      <c r="D55" s="0" t="s">
        <v>147</v>
      </c>
      <c r="E55" s="1" t="n">
        <v>44440</v>
      </c>
      <c r="F55" s="0" t="s">
        <v>148</v>
      </c>
      <c r="G55" s="0" t="s">
        <v>557</v>
      </c>
      <c r="H55" s="0" t="s">
        <v>558</v>
      </c>
      <c r="J55" s="0" t="n">
        <v>24000</v>
      </c>
      <c r="K55" s="0" t="n">
        <v>16000</v>
      </c>
      <c r="L55" s="0" t="n">
        <v>19360</v>
      </c>
      <c r="M55" s="0" t="s">
        <v>559</v>
      </c>
      <c r="N55" s="0" t="n">
        <v>1</v>
      </c>
      <c r="O55" s="0" t="s">
        <v>560</v>
      </c>
      <c r="P55" s="0" t="s">
        <v>561</v>
      </c>
      <c r="BC55" s="0" t="s">
        <v>154</v>
      </c>
      <c r="BE55" s="0" t="s">
        <v>155</v>
      </c>
      <c r="BF55" s="0" t="s">
        <v>156</v>
      </c>
      <c r="BG55" s="0" t="s">
        <v>157</v>
      </c>
      <c r="BH55" s="0" t="s">
        <v>158</v>
      </c>
      <c r="BI55" s="0" t="s">
        <v>159</v>
      </c>
      <c r="BJ55" s="0" t="n">
        <v>50756410119401</v>
      </c>
      <c r="BK55" s="0" t="s">
        <v>160</v>
      </c>
      <c r="BL55" s="0" t="s">
        <v>161</v>
      </c>
      <c r="BM55" s="0" t="s">
        <v>162</v>
      </c>
      <c r="BN55" s="0" t="s">
        <v>163</v>
      </c>
      <c r="BO55" s="0" t="s">
        <v>164</v>
      </c>
      <c r="BP55" s="0" t="s">
        <v>196</v>
      </c>
      <c r="BQ55" s="0" t="s">
        <v>166</v>
      </c>
      <c r="BR55" s="0" t="s">
        <v>167</v>
      </c>
      <c r="BS55" s="0" t="s">
        <v>168</v>
      </c>
      <c r="BT55" s="1" t="n">
        <v>44454.7916666667</v>
      </c>
      <c r="BV55" s="0" t="s">
        <v>169</v>
      </c>
      <c r="BX55" s="0" t="s">
        <v>170</v>
      </c>
      <c r="CC55" s="0" t="s">
        <v>172</v>
      </c>
      <c r="CD55" s="0" t="s">
        <v>558</v>
      </c>
      <c r="CE55" s="0" t="n">
        <v>24000</v>
      </c>
      <c r="CF55" s="0" t="n">
        <v>19360</v>
      </c>
      <c r="CG55" s="0" t="n">
        <v>16000</v>
      </c>
      <c r="CH55" s="0" t="s">
        <v>559</v>
      </c>
      <c r="CI55" s="0" t="n">
        <v>1</v>
      </c>
      <c r="CJ55" s="0" t="s">
        <v>560</v>
      </c>
      <c r="CK55" s="0" t="s">
        <v>561</v>
      </c>
      <c r="DX55" s="0" t="s">
        <v>155</v>
      </c>
      <c r="DY55" s="0" t="s">
        <v>156</v>
      </c>
      <c r="DZ55" s="0" t="s">
        <v>157</v>
      </c>
      <c r="EA55" s="0" t="s">
        <v>158</v>
      </c>
      <c r="EB55" s="0" t="s">
        <v>173</v>
      </c>
      <c r="EC55" s="1" t="n">
        <v>44476</v>
      </c>
      <c r="EE55" s="0" t="n">
        <v>11960</v>
      </c>
      <c r="EF55" s="0" t="n">
        <v>15600</v>
      </c>
      <c r="EH55" s="0" t="s">
        <v>557</v>
      </c>
      <c r="EI55" s="1" t="n">
        <v>44476</v>
      </c>
      <c r="EJ55" s="1" t="n">
        <v>44477</v>
      </c>
      <c r="EK55" s="0" t="s">
        <v>562</v>
      </c>
      <c r="EL55" s="0" t="s">
        <v>176</v>
      </c>
      <c r="EM55" s="0" t="s">
        <v>563</v>
      </c>
      <c r="EO55" s="0" t="n">
        <v>11960</v>
      </c>
      <c r="EP55" s="0" t="n">
        <v>14471.6</v>
      </c>
    </row>
    <row r="56" customFormat="false" ht="15" hidden="false" customHeight="false" outlineLevel="0" collapsed="false">
      <c r="A56" s="0" t="n">
        <v>8527197</v>
      </c>
      <c r="B56" s="0" t="s">
        <v>564</v>
      </c>
      <c r="C56" s="1" t="n">
        <v>44496.4777765857</v>
      </c>
      <c r="D56" s="0" t="s">
        <v>147</v>
      </c>
      <c r="E56" s="1" t="n">
        <v>44490</v>
      </c>
      <c r="F56" s="0" t="s">
        <v>148</v>
      </c>
      <c r="G56" s="0" t="s">
        <v>565</v>
      </c>
      <c r="H56" s="0" t="s">
        <v>566</v>
      </c>
      <c r="J56" s="0" t="n">
        <v>18894.5</v>
      </c>
      <c r="K56" s="0" t="n">
        <v>3565</v>
      </c>
      <c r="L56" s="0" t="n">
        <v>4313.65</v>
      </c>
      <c r="M56" s="0" t="s">
        <v>465</v>
      </c>
      <c r="N56" s="0" t="n">
        <v>1</v>
      </c>
      <c r="O56" s="0" t="s">
        <v>466</v>
      </c>
      <c r="P56" s="0" t="s">
        <v>467</v>
      </c>
      <c r="BC56" s="0" t="s">
        <v>154</v>
      </c>
      <c r="BE56" s="0" t="s">
        <v>155</v>
      </c>
      <c r="BF56" s="0" t="s">
        <v>156</v>
      </c>
      <c r="BG56" s="0" t="s">
        <v>157</v>
      </c>
      <c r="BH56" s="0" t="s">
        <v>158</v>
      </c>
      <c r="BI56" s="0" t="s">
        <v>159</v>
      </c>
      <c r="BJ56" s="0" t="n">
        <v>50756410119401</v>
      </c>
      <c r="BK56" s="0" t="s">
        <v>160</v>
      </c>
      <c r="BL56" s="0" t="s">
        <v>161</v>
      </c>
      <c r="BM56" s="0" t="s">
        <v>162</v>
      </c>
      <c r="BN56" s="0" t="s">
        <v>163</v>
      </c>
      <c r="BO56" s="0" t="s">
        <v>164</v>
      </c>
      <c r="BP56" s="0" t="s">
        <v>185</v>
      </c>
      <c r="BQ56" s="0" t="s">
        <v>166</v>
      </c>
      <c r="BR56" s="0" t="s">
        <v>167</v>
      </c>
      <c r="BS56" s="0" t="s">
        <v>168</v>
      </c>
      <c r="BT56" s="1" t="n">
        <v>44461.7916666667</v>
      </c>
      <c r="BV56" s="0" t="s">
        <v>169</v>
      </c>
      <c r="BX56" s="0" t="s">
        <v>170</v>
      </c>
      <c r="BZ56" s="0" t="s">
        <v>170</v>
      </c>
      <c r="CC56" s="0" t="s">
        <v>172</v>
      </c>
      <c r="CD56" s="0" t="s">
        <v>566</v>
      </c>
      <c r="CE56" s="0" t="n">
        <v>18894.5</v>
      </c>
      <c r="CF56" s="0" t="n">
        <v>4313.65</v>
      </c>
      <c r="CG56" s="0" t="n">
        <v>3565</v>
      </c>
      <c r="CH56" s="0" t="s">
        <v>465</v>
      </c>
      <c r="CI56" s="0" t="n">
        <v>1</v>
      </c>
      <c r="CJ56" s="0" t="s">
        <v>466</v>
      </c>
      <c r="CK56" s="0" t="s">
        <v>467</v>
      </c>
      <c r="DX56" s="0" t="s">
        <v>155</v>
      </c>
      <c r="DY56" s="0" t="s">
        <v>156</v>
      </c>
      <c r="DZ56" s="0" t="s">
        <v>157</v>
      </c>
      <c r="EA56" s="0" t="s">
        <v>158</v>
      </c>
      <c r="EB56" s="0" t="s">
        <v>173</v>
      </c>
      <c r="EC56" s="1" t="n">
        <v>44489</v>
      </c>
      <c r="EE56" s="0" t="n">
        <v>3565</v>
      </c>
      <c r="EF56" s="0" t="n">
        <v>3565</v>
      </c>
      <c r="EH56" s="0" t="s">
        <v>565</v>
      </c>
      <c r="EI56" s="1" t="n">
        <v>44495</v>
      </c>
      <c r="EJ56" s="1" t="n">
        <v>44495</v>
      </c>
      <c r="EK56" s="0" t="s">
        <v>567</v>
      </c>
      <c r="EL56" s="0" t="s">
        <v>176</v>
      </c>
      <c r="EM56" s="0" t="s">
        <v>568</v>
      </c>
      <c r="EO56" s="0" t="n">
        <v>3565</v>
      </c>
      <c r="EP56" s="0" t="n">
        <v>4313.65</v>
      </c>
    </row>
    <row r="57" customFormat="false" ht="15" hidden="false" customHeight="false" outlineLevel="0" collapsed="false">
      <c r="A57" s="0" t="n">
        <v>8229124</v>
      </c>
      <c r="B57" s="0" t="s">
        <v>569</v>
      </c>
      <c r="C57" s="1" t="n">
        <v>44495.5242661111</v>
      </c>
      <c r="D57" s="0" t="s">
        <v>147</v>
      </c>
      <c r="E57" s="1" t="n">
        <v>44440</v>
      </c>
      <c r="F57" s="0" t="s">
        <v>148</v>
      </c>
      <c r="G57" s="0" t="s">
        <v>570</v>
      </c>
      <c r="H57" s="0" t="s">
        <v>571</v>
      </c>
      <c r="J57" s="0" t="n">
        <v>50477.3</v>
      </c>
      <c r="K57" s="0" t="n">
        <v>50477.3</v>
      </c>
      <c r="L57" s="0" t="n">
        <v>61077.53</v>
      </c>
      <c r="M57" s="0" t="s">
        <v>421</v>
      </c>
      <c r="N57" s="0" t="n">
        <v>1</v>
      </c>
      <c r="O57" s="0" t="s">
        <v>422</v>
      </c>
      <c r="P57" s="0" t="s">
        <v>423</v>
      </c>
      <c r="BC57" s="0" t="s">
        <v>241</v>
      </c>
      <c r="BE57" s="0" t="s">
        <v>155</v>
      </c>
      <c r="BF57" s="0" t="s">
        <v>156</v>
      </c>
      <c r="BG57" s="0" t="s">
        <v>157</v>
      </c>
      <c r="BH57" s="0" t="s">
        <v>158</v>
      </c>
      <c r="BI57" s="0" t="s">
        <v>159</v>
      </c>
      <c r="BJ57" s="0" t="n">
        <v>50756410119401</v>
      </c>
      <c r="BK57" s="0" t="s">
        <v>160</v>
      </c>
      <c r="BL57" s="0" t="s">
        <v>161</v>
      </c>
      <c r="BM57" s="0" t="s">
        <v>162</v>
      </c>
      <c r="BN57" s="0" t="s">
        <v>163</v>
      </c>
      <c r="BO57" s="0" t="s">
        <v>164</v>
      </c>
      <c r="BP57" s="0" t="s">
        <v>196</v>
      </c>
      <c r="BQ57" s="0" t="s">
        <v>166</v>
      </c>
      <c r="BR57" s="0" t="s">
        <v>167</v>
      </c>
      <c r="BS57" s="0" t="s">
        <v>168</v>
      </c>
      <c r="BT57" s="1" t="n">
        <v>44454.7916666667</v>
      </c>
      <c r="BV57" s="0" t="s">
        <v>169</v>
      </c>
      <c r="BX57" s="0" t="s">
        <v>170</v>
      </c>
      <c r="CC57" s="0" t="s">
        <v>172</v>
      </c>
      <c r="CD57" s="0" t="s">
        <v>571</v>
      </c>
      <c r="CE57" s="0" t="n">
        <v>50477.3</v>
      </c>
      <c r="CF57" s="0" t="n">
        <v>61077.53</v>
      </c>
      <c r="CG57" s="0" t="n">
        <v>50477.3</v>
      </c>
      <c r="CH57" s="0" t="s">
        <v>421</v>
      </c>
      <c r="CI57" s="0" t="n">
        <v>1</v>
      </c>
      <c r="CJ57" s="0" t="s">
        <v>422</v>
      </c>
      <c r="CK57" s="0" t="s">
        <v>423</v>
      </c>
      <c r="DX57" s="0" t="s">
        <v>155</v>
      </c>
      <c r="DY57" s="0" t="s">
        <v>156</v>
      </c>
      <c r="DZ57" s="0" t="s">
        <v>157</v>
      </c>
      <c r="EA57" s="0" t="s">
        <v>158</v>
      </c>
      <c r="EB57" s="0" t="s">
        <v>173</v>
      </c>
      <c r="EC57" s="1" t="n">
        <v>44475</v>
      </c>
      <c r="EE57" s="0" t="n">
        <v>50477.3</v>
      </c>
      <c r="EF57" s="0" t="n">
        <v>50477.3</v>
      </c>
      <c r="EH57" s="0" t="s">
        <v>570</v>
      </c>
      <c r="EI57" s="1" t="n">
        <v>44475</v>
      </c>
      <c r="EJ57" s="1" t="n">
        <v>44476</v>
      </c>
      <c r="EK57" s="0" t="s">
        <v>572</v>
      </c>
      <c r="EL57" s="0" t="s">
        <v>176</v>
      </c>
      <c r="EM57" s="0" t="s">
        <v>573</v>
      </c>
      <c r="EO57" s="0" t="n">
        <v>50477.3</v>
      </c>
      <c r="EP57" s="0" t="n">
        <v>61077.53</v>
      </c>
    </row>
    <row r="58" customFormat="false" ht="15" hidden="false" customHeight="false" outlineLevel="0" collapsed="false">
      <c r="A58" s="0" t="n">
        <v>8296021</v>
      </c>
      <c r="B58" s="0" t="s">
        <v>574</v>
      </c>
      <c r="C58" s="1" t="n">
        <v>44495.5030248495</v>
      </c>
      <c r="D58" s="0" t="s">
        <v>147</v>
      </c>
      <c r="E58" s="1" t="n">
        <v>44454</v>
      </c>
      <c r="F58" s="0" t="s">
        <v>148</v>
      </c>
      <c r="G58" s="0" t="s">
        <v>575</v>
      </c>
      <c r="H58" s="0" t="s">
        <v>576</v>
      </c>
      <c r="J58" s="0" t="n">
        <v>31634.2</v>
      </c>
      <c r="K58" s="0" t="n">
        <v>13754</v>
      </c>
      <c r="L58" s="0" t="n">
        <v>14304.16</v>
      </c>
      <c r="M58" s="0" t="s">
        <v>577</v>
      </c>
      <c r="N58" s="0" t="n">
        <v>1</v>
      </c>
      <c r="O58" s="0" t="s">
        <v>578</v>
      </c>
      <c r="P58" s="0" t="s">
        <v>579</v>
      </c>
      <c r="BC58" s="0" t="s">
        <v>241</v>
      </c>
      <c r="BE58" s="0" t="s">
        <v>155</v>
      </c>
      <c r="BF58" s="0" t="s">
        <v>156</v>
      </c>
      <c r="BG58" s="0" t="s">
        <v>157</v>
      </c>
      <c r="BH58" s="0" t="s">
        <v>158</v>
      </c>
      <c r="BI58" s="0" t="s">
        <v>159</v>
      </c>
      <c r="BJ58" s="0" t="n">
        <v>50756410119401</v>
      </c>
      <c r="BK58" s="0" t="s">
        <v>160</v>
      </c>
      <c r="BL58" s="0" t="s">
        <v>161</v>
      </c>
      <c r="BM58" s="0" t="s">
        <v>162</v>
      </c>
      <c r="BN58" s="0" t="s">
        <v>163</v>
      </c>
      <c r="BO58" s="0" t="s">
        <v>164</v>
      </c>
      <c r="BP58" s="0" t="s">
        <v>196</v>
      </c>
      <c r="BQ58" s="0" t="s">
        <v>166</v>
      </c>
      <c r="BR58" s="0" t="s">
        <v>167</v>
      </c>
      <c r="BS58" s="0" t="s">
        <v>168</v>
      </c>
      <c r="BT58" s="1" t="n">
        <v>44468.7916666667</v>
      </c>
      <c r="BV58" s="0" t="s">
        <v>169</v>
      </c>
      <c r="BX58" s="0" t="s">
        <v>170</v>
      </c>
      <c r="CC58" s="0" t="s">
        <v>172</v>
      </c>
      <c r="CD58" s="0" t="s">
        <v>576</v>
      </c>
      <c r="CE58" s="0" t="n">
        <v>31634.2</v>
      </c>
      <c r="CF58" s="0" t="n">
        <v>14304.16</v>
      </c>
      <c r="CG58" s="0" t="n">
        <v>13754</v>
      </c>
      <c r="CH58" s="0" t="s">
        <v>577</v>
      </c>
      <c r="CI58" s="0" t="n">
        <v>1</v>
      </c>
      <c r="CJ58" s="0" t="s">
        <v>578</v>
      </c>
      <c r="CK58" s="0" t="s">
        <v>579</v>
      </c>
      <c r="DX58" s="0" t="s">
        <v>155</v>
      </c>
      <c r="DY58" s="0" t="s">
        <v>156</v>
      </c>
      <c r="DZ58" s="0" t="s">
        <v>157</v>
      </c>
      <c r="EA58" s="0" t="s">
        <v>158</v>
      </c>
      <c r="EB58" s="0" t="s">
        <v>173</v>
      </c>
      <c r="EC58" s="1" t="n">
        <v>44490</v>
      </c>
      <c r="EE58" s="0" t="n">
        <v>12350</v>
      </c>
      <c r="EF58" s="0" t="n">
        <v>13130</v>
      </c>
      <c r="EH58" s="0" t="s">
        <v>575</v>
      </c>
      <c r="EI58" s="1" t="n">
        <v>44490</v>
      </c>
      <c r="EJ58" s="1" t="n">
        <v>44491</v>
      </c>
      <c r="EK58" s="0" t="s">
        <v>580</v>
      </c>
      <c r="EL58" s="0" t="s">
        <v>176</v>
      </c>
      <c r="EM58" s="0" t="s">
        <v>581</v>
      </c>
      <c r="EO58" s="0" t="n">
        <v>13130</v>
      </c>
      <c r="EP58" s="0" t="n">
        <v>13655.2</v>
      </c>
    </row>
    <row r="59" customFormat="false" ht="15" hidden="false" customHeight="false" outlineLevel="0" collapsed="false">
      <c r="A59" s="0" t="n">
        <v>8405761</v>
      </c>
      <c r="B59" s="0" t="s">
        <v>582</v>
      </c>
      <c r="C59" s="1" t="n">
        <v>44494.4672414815</v>
      </c>
      <c r="D59" s="0" t="s">
        <v>147</v>
      </c>
      <c r="E59" s="1" t="n">
        <v>44473</v>
      </c>
      <c r="F59" s="0" t="s">
        <v>148</v>
      </c>
      <c r="G59" s="0" t="s">
        <v>583</v>
      </c>
      <c r="H59" s="0" t="s">
        <v>584</v>
      </c>
      <c r="J59" s="0" t="n">
        <v>194220</v>
      </c>
      <c r="K59" s="0" t="n">
        <v>194220</v>
      </c>
      <c r="L59" s="0" t="n">
        <v>235006.2</v>
      </c>
      <c r="M59" s="0" t="s">
        <v>585</v>
      </c>
      <c r="N59" s="0" t="n">
        <v>1</v>
      </c>
      <c r="O59" s="0" t="s">
        <v>586</v>
      </c>
      <c r="P59" s="0" t="s">
        <v>587</v>
      </c>
      <c r="BC59" s="0" t="s">
        <v>241</v>
      </c>
      <c r="BE59" s="0" t="s">
        <v>155</v>
      </c>
      <c r="BF59" s="0" t="s">
        <v>156</v>
      </c>
      <c r="BG59" s="0" t="s">
        <v>157</v>
      </c>
      <c r="BH59" s="0" t="s">
        <v>158</v>
      </c>
      <c r="BI59" s="0" t="s">
        <v>159</v>
      </c>
      <c r="BJ59" s="0" t="n">
        <v>50756410119401</v>
      </c>
      <c r="BK59" s="0" t="s">
        <v>160</v>
      </c>
      <c r="BL59" s="0" t="s">
        <v>161</v>
      </c>
      <c r="BM59" s="0" t="s">
        <v>162</v>
      </c>
      <c r="BN59" s="0" t="s">
        <v>163</v>
      </c>
      <c r="BO59" s="0" t="s">
        <v>164</v>
      </c>
      <c r="BP59" s="0" t="s">
        <v>185</v>
      </c>
      <c r="BQ59" s="0" t="s">
        <v>166</v>
      </c>
      <c r="BR59" s="0" t="s">
        <v>167</v>
      </c>
      <c r="BS59" s="0" t="s">
        <v>168</v>
      </c>
      <c r="BT59" s="1" t="n">
        <v>44435.5833333333</v>
      </c>
      <c r="BV59" s="0" t="s">
        <v>169</v>
      </c>
      <c r="BX59" s="0" t="s">
        <v>170</v>
      </c>
      <c r="BZ59" s="0" t="s">
        <v>170</v>
      </c>
      <c r="CC59" s="0" t="s">
        <v>172</v>
      </c>
      <c r="CD59" s="0" t="s">
        <v>584</v>
      </c>
      <c r="CE59" s="0" t="n">
        <v>194220</v>
      </c>
      <c r="CF59" s="0" t="n">
        <v>235006.2</v>
      </c>
      <c r="CG59" s="0" t="n">
        <v>194220</v>
      </c>
      <c r="CH59" s="0" t="s">
        <v>585</v>
      </c>
      <c r="CI59" s="0" t="n">
        <v>1</v>
      </c>
      <c r="CJ59" s="0" t="s">
        <v>586</v>
      </c>
      <c r="CK59" s="0" t="s">
        <v>587</v>
      </c>
      <c r="DX59" s="0" t="s">
        <v>155</v>
      </c>
      <c r="DY59" s="0" t="s">
        <v>156</v>
      </c>
      <c r="DZ59" s="0" t="s">
        <v>157</v>
      </c>
      <c r="EA59" s="0" t="s">
        <v>158</v>
      </c>
      <c r="EB59" s="0" t="s">
        <v>173</v>
      </c>
      <c r="EC59" s="1" t="n">
        <v>44473</v>
      </c>
      <c r="EE59" s="0" t="n">
        <v>194220</v>
      </c>
      <c r="EF59" s="0" t="n">
        <v>194220</v>
      </c>
      <c r="EH59" s="0" t="s">
        <v>583</v>
      </c>
      <c r="EI59" s="1" t="n">
        <v>44491</v>
      </c>
      <c r="EJ59" s="1" t="n">
        <v>44491</v>
      </c>
      <c r="EK59" s="0" t="s">
        <v>588</v>
      </c>
      <c r="EL59" s="0" t="s">
        <v>176</v>
      </c>
      <c r="EM59" s="0" t="s">
        <v>573</v>
      </c>
      <c r="EO59" s="0" t="n">
        <v>194220</v>
      </c>
      <c r="EP59" s="0" t="n">
        <v>235006.2</v>
      </c>
    </row>
    <row r="60" customFormat="false" ht="15" hidden="false" customHeight="false" outlineLevel="0" collapsed="false">
      <c r="A60" s="0" t="n">
        <v>8413134</v>
      </c>
      <c r="B60" s="0" t="s">
        <v>589</v>
      </c>
      <c r="C60" s="1" t="n">
        <v>44490.4256329398</v>
      </c>
      <c r="D60" s="0" t="s">
        <v>147</v>
      </c>
      <c r="E60" s="1" t="n">
        <v>44474</v>
      </c>
      <c r="F60" s="0" t="s">
        <v>148</v>
      </c>
      <c r="G60" s="0" t="s">
        <v>590</v>
      </c>
      <c r="H60" s="0" t="s">
        <v>591</v>
      </c>
      <c r="J60" s="0" t="n">
        <v>12500</v>
      </c>
      <c r="K60" s="0" t="n">
        <v>12500</v>
      </c>
      <c r="L60" s="0" t="n">
        <v>15125</v>
      </c>
      <c r="M60" s="0" t="s">
        <v>543</v>
      </c>
      <c r="N60" s="0" t="n">
        <v>1</v>
      </c>
      <c r="O60" s="0" t="s">
        <v>544</v>
      </c>
      <c r="P60" s="0" t="s">
        <v>545</v>
      </c>
      <c r="BC60" s="0" t="s">
        <v>154</v>
      </c>
      <c r="BE60" s="0" t="s">
        <v>155</v>
      </c>
      <c r="BF60" s="0" t="s">
        <v>156</v>
      </c>
      <c r="BG60" s="0" t="s">
        <v>157</v>
      </c>
      <c r="BH60" s="0" t="s">
        <v>158</v>
      </c>
      <c r="BI60" s="0" t="s">
        <v>159</v>
      </c>
      <c r="BJ60" s="0" t="n">
        <v>50756410119401</v>
      </c>
      <c r="BK60" s="0" t="s">
        <v>160</v>
      </c>
      <c r="BL60" s="0" t="s">
        <v>161</v>
      </c>
      <c r="BM60" s="0" t="s">
        <v>162</v>
      </c>
      <c r="BN60" s="0" t="s">
        <v>163</v>
      </c>
      <c r="BO60" s="0" t="s">
        <v>164</v>
      </c>
      <c r="BP60" s="0" t="s">
        <v>196</v>
      </c>
      <c r="BQ60" s="0" t="s">
        <v>166</v>
      </c>
      <c r="BR60" s="0" t="s">
        <v>167</v>
      </c>
      <c r="BS60" s="0" t="s">
        <v>168</v>
      </c>
      <c r="BT60" s="1" t="n">
        <v>44488.7916666667</v>
      </c>
      <c r="BV60" s="0" t="s">
        <v>169</v>
      </c>
      <c r="BX60" s="0" t="s">
        <v>592</v>
      </c>
      <c r="CC60" s="0" t="s">
        <v>172</v>
      </c>
      <c r="CD60" s="0" t="s">
        <v>591</v>
      </c>
      <c r="CE60" s="0" t="n">
        <v>12500</v>
      </c>
      <c r="CF60" s="0" t="n">
        <v>15125</v>
      </c>
      <c r="CG60" s="0" t="n">
        <v>12500</v>
      </c>
      <c r="CH60" s="0" t="s">
        <v>543</v>
      </c>
      <c r="CI60" s="0" t="n">
        <v>1</v>
      </c>
      <c r="CJ60" s="0" t="s">
        <v>544</v>
      </c>
      <c r="CK60" s="0" t="s">
        <v>545</v>
      </c>
      <c r="DX60" s="0" t="s">
        <v>155</v>
      </c>
      <c r="DY60" s="0" t="s">
        <v>156</v>
      </c>
      <c r="DZ60" s="0" t="s">
        <v>157</v>
      </c>
      <c r="EA60" s="0" t="s">
        <v>158</v>
      </c>
      <c r="EB60" s="0" t="s">
        <v>274</v>
      </c>
      <c r="EC60" s="1" t="n">
        <v>44489</v>
      </c>
      <c r="EF60" s="0" t="n">
        <v>0</v>
      </c>
    </row>
    <row r="61" customFormat="false" ht="15" hidden="false" customHeight="false" outlineLevel="0" collapsed="false">
      <c r="A61" s="0" t="n">
        <v>8405757</v>
      </c>
      <c r="B61" s="0" t="s">
        <v>593</v>
      </c>
      <c r="C61" s="1" t="n">
        <v>44490.4013732639</v>
      </c>
      <c r="D61" s="0" t="s">
        <v>147</v>
      </c>
      <c r="E61" s="1" t="n">
        <v>44473</v>
      </c>
      <c r="F61" s="0" t="s">
        <v>148</v>
      </c>
      <c r="G61" s="0" t="s">
        <v>594</v>
      </c>
      <c r="H61" s="0" t="s">
        <v>595</v>
      </c>
      <c r="J61" s="0" t="n">
        <v>190000</v>
      </c>
      <c r="K61" s="0" t="n">
        <v>190000</v>
      </c>
      <c r="L61" s="0" t="n">
        <v>229900</v>
      </c>
      <c r="M61" s="0" t="s">
        <v>596</v>
      </c>
      <c r="N61" s="0" t="n">
        <v>2</v>
      </c>
      <c r="O61" s="0" t="s">
        <v>597</v>
      </c>
      <c r="P61" s="0" t="s">
        <v>598</v>
      </c>
      <c r="Q61" s="0" t="s">
        <v>239</v>
      </c>
      <c r="R61" s="0" t="s">
        <v>240</v>
      </c>
      <c r="BC61" s="0" t="s">
        <v>241</v>
      </c>
      <c r="BE61" s="0" t="s">
        <v>155</v>
      </c>
      <c r="BF61" s="0" t="s">
        <v>156</v>
      </c>
      <c r="BG61" s="0" t="s">
        <v>157</v>
      </c>
      <c r="BH61" s="0" t="s">
        <v>158</v>
      </c>
      <c r="BI61" s="0" t="s">
        <v>159</v>
      </c>
      <c r="BJ61" s="0" t="n">
        <v>50756410119401</v>
      </c>
      <c r="BK61" s="0" t="s">
        <v>160</v>
      </c>
      <c r="BL61" s="0" t="s">
        <v>161</v>
      </c>
      <c r="BM61" s="0" t="s">
        <v>162</v>
      </c>
      <c r="BN61" s="0" t="s">
        <v>163</v>
      </c>
      <c r="BO61" s="0" t="s">
        <v>164</v>
      </c>
      <c r="BP61" s="0" t="s">
        <v>185</v>
      </c>
      <c r="BQ61" s="0" t="s">
        <v>166</v>
      </c>
      <c r="BR61" s="0" t="s">
        <v>167</v>
      </c>
      <c r="BS61" s="0" t="s">
        <v>168</v>
      </c>
      <c r="BT61" s="1" t="n">
        <v>44449.5833333333</v>
      </c>
      <c r="BV61" s="0" t="s">
        <v>169</v>
      </c>
      <c r="BX61" s="0" t="s">
        <v>170</v>
      </c>
      <c r="CC61" s="0" t="s">
        <v>172</v>
      </c>
      <c r="CD61" s="0" t="s">
        <v>595</v>
      </c>
      <c r="CE61" s="0" t="n">
        <v>190000</v>
      </c>
      <c r="CF61" s="0" t="n">
        <v>229900</v>
      </c>
      <c r="CG61" s="0" t="n">
        <v>190000</v>
      </c>
      <c r="CH61" s="0" t="s">
        <v>596</v>
      </c>
      <c r="CI61" s="0" t="n">
        <v>2</v>
      </c>
      <c r="CJ61" s="0" t="s">
        <v>597</v>
      </c>
      <c r="CK61" s="0" t="s">
        <v>598</v>
      </c>
      <c r="CL61" s="0" t="s">
        <v>239</v>
      </c>
      <c r="CM61" s="0" t="s">
        <v>240</v>
      </c>
      <c r="DX61" s="0" t="s">
        <v>155</v>
      </c>
      <c r="DY61" s="0" t="s">
        <v>156</v>
      </c>
      <c r="DZ61" s="0" t="s">
        <v>157</v>
      </c>
      <c r="EA61" s="0" t="s">
        <v>158</v>
      </c>
      <c r="EB61" s="0" t="s">
        <v>173</v>
      </c>
      <c r="EC61" s="1" t="n">
        <v>44473</v>
      </c>
      <c r="EE61" s="0" t="n">
        <v>190000</v>
      </c>
      <c r="EF61" s="0" t="n">
        <v>190000</v>
      </c>
      <c r="EH61" s="0" t="s">
        <v>594</v>
      </c>
      <c r="EI61" s="1" t="n">
        <v>44489</v>
      </c>
      <c r="EJ61" s="1" t="n">
        <v>44489</v>
      </c>
      <c r="EK61" s="0" t="s">
        <v>242</v>
      </c>
      <c r="EL61" s="0" t="s">
        <v>176</v>
      </c>
      <c r="EM61" s="0" t="s">
        <v>243</v>
      </c>
      <c r="EO61" s="0" t="n">
        <v>190000</v>
      </c>
      <c r="EP61" s="0" t="n">
        <v>229900</v>
      </c>
    </row>
    <row r="62" customFormat="false" ht="15" hidden="false" customHeight="false" outlineLevel="0" collapsed="false">
      <c r="A62" s="0" t="n">
        <v>8334523</v>
      </c>
      <c r="B62" s="0" t="s">
        <v>599</v>
      </c>
      <c r="C62" s="1" t="n">
        <v>44490.3867184259</v>
      </c>
      <c r="D62" s="0" t="s">
        <v>147</v>
      </c>
      <c r="E62" s="1" t="n">
        <v>44461</v>
      </c>
      <c r="F62" s="0" t="s">
        <v>148</v>
      </c>
      <c r="G62" s="0" t="s">
        <v>600</v>
      </c>
      <c r="H62" s="0" t="s">
        <v>601</v>
      </c>
      <c r="J62" s="0" t="n">
        <v>15582.23</v>
      </c>
      <c r="K62" s="0" t="n">
        <v>15582.23</v>
      </c>
      <c r="L62" s="0" t="n">
        <v>18854.5</v>
      </c>
      <c r="M62" s="0" t="s">
        <v>299</v>
      </c>
      <c r="N62" s="0" t="n">
        <v>1</v>
      </c>
      <c r="O62" s="0" t="s">
        <v>300</v>
      </c>
      <c r="P62" s="0" t="s">
        <v>301</v>
      </c>
      <c r="BC62" s="0" t="s">
        <v>241</v>
      </c>
      <c r="BE62" s="0" t="s">
        <v>155</v>
      </c>
      <c r="BF62" s="0" t="s">
        <v>156</v>
      </c>
      <c r="BG62" s="0" t="s">
        <v>157</v>
      </c>
      <c r="BH62" s="0" t="s">
        <v>158</v>
      </c>
      <c r="BI62" s="0" t="s">
        <v>159</v>
      </c>
      <c r="BJ62" s="0" t="n">
        <v>50756410119401</v>
      </c>
      <c r="BK62" s="0" t="s">
        <v>160</v>
      </c>
      <c r="BL62" s="0" t="s">
        <v>161</v>
      </c>
      <c r="BM62" s="0" t="s">
        <v>162</v>
      </c>
      <c r="BN62" s="0" t="s">
        <v>163</v>
      </c>
      <c r="BO62" s="0" t="s">
        <v>164</v>
      </c>
      <c r="BP62" s="0" t="s">
        <v>185</v>
      </c>
      <c r="BQ62" s="0" t="s">
        <v>166</v>
      </c>
      <c r="BR62" s="0" t="s">
        <v>167</v>
      </c>
      <c r="BS62" s="0" t="s">
        <v>168</v>
      </c>
      <c r="BT62" s="1" t="n">
        <v>44369.7916666667</v>
      </c>
      <c r="BV62" s="0" t="s">
        <v>169</v>
      </c>
      <c r="BX62" s="0" t="s">
        <v>170</v>
      </c>
      <c r="BZ62" s="0" t="s">
        <v>170</v>
      </c>
      <c r="CC62" s="0" t="s">
        <v>172</v>
      </c>
      <c r="CD62" s="0" t="s">
        <v>601</v>
      </c>
      <c r="CE62" s="0" t="n">
        <v>15582.23</v>
      </c>
      <c r="CF62" s="0" t="n">
        <v>18854.5</v>
      </c>
      <c r="CG62" s="0" t="n">
        <v>15582.23</v>
      </c>
      <c r="CH62" s="0" t="s">
        <v>299</v>
      </c>
      <c r="CI62" s="0" t="n">
        <v>1</v>
      </c>
      <c r="CJ62" s="0" t="s">
        <v>300</v>
      </c>
      <c r="CK62" s="0" t="s">
        <v>301</v>
      </c>
      <c r="DX62" s="0" t="s">
        <v>155</v>
      </c>
      <c r="DY62" s="0" t="s">
        <v>156</v>
      </c>
      <c r="DZ62" s="0" t="s">
        <v>157</v>
      </c>
      <c r="EA62" s="0" t="s">
        <v>158</v>
      </c>
      <c r="EB62" s="0" t="s">
        <v>173</v>
      </c>
      <c r="EC62" s="1" t="n">
        <v>44460</v>
      </c>
      <c r="EE62" s="0" t="n">
        <v>15582.23</v>
      </c>
      <c r="EF62" s="0" t="n">
        <v>15582.23</v>
      </c>
      <c r="EH62" s="0" t="s">
        <v>600</v>
      </c>
      <c r="EI62" s="1" t="n">
        <v>44489</v>
      </c>
      <c r="EJ62" s="1" t="n">
        <v>44489</v>
      </c>
      <c r="EK62" s="0" t="s">
        <v>602</v>
      </c>
      <c r="EL62" s="0" t="s">
        <v>176</v>
      </c>
      <c r="EM62" s="0" t="s">
        <v>603</v>
      </c>
      <c r="EO62" s="0" t="n">
        <v>15582.23</v>
      </c>
      <c r="EP62" s="0" t="n">
        <v>18854.5</v>
      </c>
    </row>
    <row r="63" customFormat="false" ht="15" hidden="false" customHeight="false" outlineLevel="0" collapsed="false">
      <c r="A63" s="0" t="n">
        <v>8340934</v>
      </c>
      <c r="B63" s="0" t="s">
        <v>604</v>
      </c>
      <c r="C63" s="1" t="n">
        <v>44488.6762911806</v>
      </c>
      <c r="D63" s="0" t="s">
        <v>147</v>
      </c>
      <c r="E63" s="1" t="n">
        <v>44462</v>
      </c>
      <c r="F63" s="0" t="s">
        <v>148</v>
      </c>
      <c r="G63" s="0" t="s">
        <v>605</v>
      </c>
      <c r="H63" s="0" t="s">
        <v>606</v>
      </c>
      <c r="J63" s="0" t="n">
        <v>3900</v>
      </c>
      <c r="K63" s="0" t="n">
        <v>3900</v>
      </c>
      <c r="L63" s="0" t="n">
        <v>4719</v>
      </c>
      <c r="M63" s="0" t="s">
        <v>607</v>
      </c>
      <c r="N63" s="0" t="n">
        <v>2</v>
      </c>
      <c r="O63" s="0" t="s">
        <v>608</v>
      </c>
      <c r="P63" s="0" t="s">
        <v>609</v>
      </c>
      <c r="Q63" s="0" t="s">
        <v>610</v>
      </c>
      <c r="R63" s="0" t="s">
        <v>611</v>
      </c>
      <c r="BC63" s="0" t="s">
        <v>241</v>
      </c>
      <c r="BE63" s="0" t="s">
        <v>155</v>
      </c>
      <c r="BF63" s="0" t="s">
        <v>156</v>
      </c>
      <c r="BG63" s="0" t="s">
        <v>157</v>
      </c>
      <c r="BH63" s="0" t="s">
        <v>158</v>
      </c>
      <c r="BI63" s="0" t="s">
        <v>159</v>
      </c>
      <c r="BK63" s="0" t="s">
        <v>160</v>
      </c>
      <c r="BL63" s="0" t="s">
        <v>161</v>
      </c>
      <c r="BN63" s="0" t="s">
        <v>163</v>
      </c>
      <c r="BO63" s="0" t="s">
        <v>164</v>
      </c>
      <c r="BP63" s="0" t="s">
        <v>196</v>
      </c>
      <c r="BQ63" s="0" t="s">
        <v>166</v>
      </c>
      <c r="BR63" s="0" t="s">
        <v>167</v>
      </c>
      <c r="BS63" s="0" t="s">
        <v>168</v>
      </c>
      <c r="BT63" s="1" t="n">
        <v>44476.7916666667</v>
      </c>
      <c r="BV63" s="0" t="s">
        <v>169</v>
      </c>
      <c r="CC63" s="0" t="s">
        <v>172</v>
      </c>
      <c r="CD63" s="0" t="s">
        <v>606</v>
      </c>
      <c r="CE63" s="0" t="n">
        <v>3900</v>
      </c>
      <c r="CF63" s="0" t="n">
        <v>4719</v>
      </c>
      <c r="CG63" s="0" t="n">
        <v>3900</v>
      </c>
      <c r="CH63" s="0" t="s">
        <v>607</v>
      </c>
      <c r="CI63" s="0" t="n">
        <v>2</v>
      </c>
      <c r="CJ63" s="0" t="s">
        <v>608</v>
      </c>
      <c r="CK63" s="0" t="s">
        <v>609</v>
      </c>
      <c r="CL63" s="0" t="s">
        <v>610</v>
      </c>
      <c r="CM63" s="0" t="s">
        <v>611</v>
      </c>
      <c r="DX63" s="0" t="s">
        <v>155</v>
      </c>
      <c r="DY63" s="0" t="s">
        <v>156</v>
      </c>
      <c r="DZ63" s="0" t="s">
        <v>157</v>
      </c>
      <c r="EA63" s="0" t="s">
        <v>158</v>
      </c>
      <c r="EB63" s="0" t="s">
        <v>274</v>
      </c>
      <c r="EC63" s="1" t="n">
        <v>44488</v>
      </c>
      <c r="EF63" s="0" t="n">
        <v>0</v>
      </c>
    </row>
    <row r="64" customFormat="false" ht="15" hidden="false" customHeight="false" outlineLevel="0" collapsed="false">
      <c r="A64" s="0" t="n">
        <v>8340967</v>
      </c>
      <c r="B64" s="0" t="s">
        <v>612</v>
      </c>
      <c r="C64" s="1" t="n">
        <v>44488.6672046296</v>
      </c>
      <c r="D64" s="0" t="s">
        <v>147</v>
      </c>
      <c r="E64" s="1" t="n">
        <v>44462</v>
      </c>
      <c r="F64" s="0" t="s">
        <v>148</v>
      </c>
      <c r="G64" s="0" t="s">
        <v>613</v>
      </c>
      <c r="H64" s="0" t="s">
        <v>614</v>
      </c>
      <c r="J64" s="0" t="n">
        <v>5700</v>
      </c>
      <c r="K64" s="0" t="n">
        <v>5700</v>
      </c>
      <c r="L64" s="0" t="n">
        <v>6897</v>
      </c>
      <c r="M64" s="0" t="s">
        <v>615</v>
      </c>
      <c r="N64" s="0" t="n">
        <v>1</v>
      </c>
      <c r="O64" s="0" t="s">
        <v>616</v>
      </c>
      <c r="P64" s="0" t="s">
        <v>617</v>
      </c>
      <c r="BC64" s="0" t="s">
        <v>241</v>
      </c>
      <c r="BE64" s="0" t="s">
        <v>155</v>
      </c>
      <c r="BF64" s="0" t="s">
        <v>156</v>
      </c>
      <c r="BG64" s="0" t="s">
        <v>157</v>
      </c>
      <c r="BH64" s="0" t="s">
        <v>158</v>
      </c>
      <c r="BI64" s="0" t="s">
        <v>159</v>
      </c>
      <c r="BK64" s="0" t="s">
        <v>160</v>
      </c>
      <c r="BL64" s="0" t="s">
        <v>161</v>
      </c>
      <c r="BN64" s="0" t="s">
        <v>163</v>
      </c>
      <c r="BO64" s="0" t="s">
        <v>164</v>
      </c>
      <c r="BP64" s="0" t="s">
        <v>196</v>
      </c>
      <c r="BQ64" s="0" t="s">
        <v>166</v>
      </c>
      <c r="BR64" s="0" t="s">
        <v>167</v>
      </c>
      <c r="BS64" s="0" t="s">
        <v>168</v>
      </c>
      <c r="BT64" s="1" t="n">
        <v>44476.7916666667</v>
      </c>
      <c r="BV64" s="0" t="s">
        <v>169</v>
      </c>
      <c r="CC64" s="0" t="s">
        <v>172</v>
      </c>
      <c r="CD64" s="0" t="s">
        <v>614</v>
      </c>
      <c r="CE64" s="0" t="n">
        <v>5700</v>
      </c>
      <c r="CF64" s="0" t="n">
        <v>6897</v>
      </c>
      <c r="CG64" s="0" t="n">
        <v>5700</v>
      </c>
      <c r="CH64" s="0" t="s">
        <v>615</v>
      </c>
      <c r="CI64" s="0" t="n">
        <v>1</v>
      </c>
      <c r="CJ64" s="0" t="s">
        <v>616</v>
      </c>
      <c r="CK64" s="0" t="s">
        <v>617</v>
      </c>
      <c r="DX64" s="0" t="s">
        <v>155</v>
      </c>
      <c r="DY64" s="0" t="s">
        <v>156</v>
      </c>
      <c r="DZ64" s="0" t="s">
        <v>157</v>
      </c>
      <c r="EA64" s="0" t="s">
        <v>158</v>
      </c>
      <c r="EB64" s="0" t="s">
        <v>274</v>
      </c>
      <c r="EC64" s="1" t="n">
        <v>44488</v>
      </c>
      <c r="EE64" s="0" t="n">
        <v>4770</v>
      </c>
      <c r="EF64" s="0" t="n">
        <v>4770</v>
      </c>
    </row>
    <row r="65" customFormat="false" ht="15" hidden="false" customHeight="false" outlineLevel="0" collapsed="false">
      <c r="A65" s="0" t="n">
        <v>7899042</v>
      </c>
      <c r="B65" s="0" t="s">
        <v>618</v>
      </c>
      <c r="C65" s="1" t="n">
        <v>44484.389806331</v>
      </c>
      <c r="D65" s="0" t="s">
        <v>147</v>
      </c>
      <c r="E65" s="1" t="n">
        <v>44393</v>
      </c>
      <c r="F65" s="0" t="s">
        <v>148</v>
      </c>
      <c r="G65" s="0" t="s">
        <v>619</v>
      </c>
      <c r="H65" s="0" t="s">
        <v>620</v>
      </c>
      <c r="J65" s="0" t="n">
        <v>59500</v>
      </c>
      <c r="K65" s="0" t="n">
        <v>22500</v>
      </c>
      <c r="L65" s="0" t="n">
        <v>27225</v>
      </c>
      <c r="M65" s="0" t="s">
        <v>621</v>
      </c>
      <c r="N65" s="0" t="n">
        <v>2</v>
      </c>
      <c r="O65" s="0" t="s">
        <v>622</v>
      </c>
      <c r="P65" s="0" t="s">
        <v>623</v>
      </c>
      <c r="Q65" s="0" t="s">
        <v>624</v>
      </c>
      <c r="R65" s="0" t="s">
        <v>625</v>
      </c>
      <c r="BC65" s="0" t="s">
        <v>154</v>
      </c>
      <c r="BE65" s="0" t="s">
        <v>155</v>
      </c>
      <c r="BF65" s="0" t="s">
        <v>156</v>
      </c>
      <c r="BG65" s="0" t="s">
        <v>157</v>
      </c>
      <c r="BH65" s="0" t="s">
        <v>158</v>
      </c>
      <c r="BI65" s="0" t="s">
        <v>159</v>
      </c>
      <c r="BK65" s="0" t="s">
        <v>160</v>
      </c>
      <c r="BL65" s="0" t="s">
        <v>161</v>
      </c>
      <c r="BN65" s="0" t="s">
        <v>163</v>
      </c>
      <c r="BO65" s="0" t="s">
        <v>164</v>
      </c>
      <c r="BP65" s="0" t="s">
        <v>185</v>
      </c>
      <c r="BQ65" s="0" t="s">
        <v>166</v>
      </c>
      <c r="BR65" s="0" t="s">
        <v>167</v>
      </c>
      <c r="BS65" s="0" t="s">
        <v>168</v>
      </c>
      <c r="BT65" s="1" t="n">
        <v>44305.375</v>
      </c>
      <c r="BV65" s="0" t="s">
        <v>169</v>
      </c>
      <c r="BZ65" s="0" t="s">
        <v>170</v>
      </c>
      <c r="CC65" s="0" t="s">
        <v>267</v>
      </c>
      <c r="CD65" s="0" t="s">
        <v>626</v>
      </c>
      <c r="CF65" s="0" t="n">
        <v>0</v>
      </c>
      <c r="CG65" s="0" t="n">
        <v>0</v>
      </c>
      <c r="CH65" s="0" t="s">
        <v>621</v>
      </c>
      <c r="CI65" s="0" t="n">
        <v>2</v>
      </c>
      <c r="CJ65" s="0" t="s">
        <v>622</v>
      </c>
      <c r="CK65" s="0" t="s">
        <v>623</v>
      </c>
      <c r="CL65" s="0" t="s">
        <v>624</v>
      </c>
      <c r="CM65" s="0" t="s">
        <v>625</v>
      </c>
      <c r="DX65" s="0" t="s">
        <v>155</v>
      </c>
      <c r="DY65" s="0" t="s">
        <v>156</v>
      </c>
      <c r="DZ65" s="0" t="s">
        <v>157</v>
      </c>
      <c r="EA65" s="0" t="s">
        <v>158</v>
      </c>
      <c r="EB65" s="0" t="s">
        <v>173</v>
      </c>
      <c r="EC65" s="1" t="n">
        <v>44392</v>
      </c>
      <c r="EE65" s="0" t="n">
        <v>0</v>
      </c>
      <c r="EF65" s="0" t="n">
        <v>0</v>
      </c>
      <c r="EG65" s="0" t="n">
        <f aca="false">FALSE()</f>
        <v>0</v>
      </c>
      <c r="EH65" s="0" t="s">
        <v>627</v>
      </c>
      <c r="EI65" s="1" t="n">
        <v>44475</v>
      </c>
      <c r="EJ65" s="1" t="n">
        <v>44475</v>
      </c>
      <c r="EK65" s="0" t="s">
        <v>628</v>
      </c>
      <c r="EL65" s="0" t="s">
        <v>176</v>
      </c>
      <c r="EM65" s="0" t="s">
        <v>629</v>
      </c>
      <c r="EN65" s="0" t="n">
        <f aca="false">TRUE()</f>
        <v>1</v>
      </c>
      <c r="EO65" s="0" t="n">
        <v>0</v>
      </c>
      <c r="EP65" s="0" t="n">
        <v>0</v>
      </c>
    </row>
    <row r="66" customFormat="false" ht="15" hidden="false" customHeight="false" outlineLevel="0" collapsed="false">
      <c r="A66" s="0" t="n">
        <v>7899042</v>
      </c>
      <c r="B66" s="0" t="s">
        <v>618</v>
      </c>
      <c r="C66" s="1" t="n">
        <v>44484.389806331</v>
      </c>
      <c r="D66" s="0" t="s">
        <v>147</v>
      </c>
      <c r="E66" s="1" t="n">
        <v>44393</v>
      </c>
      <c r="F66" s="0" t="s">
        <v>148</v>
      </c>
      <c r="G66" s="0" t="s">
        <v>619</v>
      </c>
      <c r="H66" s="0" t="s">
        <v>620</v>
      </c>
      <c r="J66" s="0" t="n">
        <v>59500</v>
      </c>
      <c r="K66" s="0" t="n">
        <v>22500</v>
      </c>
      <c r="L66" s="0" t="n">
        <v>27225</v>
      </c>
      <c r="M66" s="0" t="s">
        <v>621</v>
      </c>
      <c r="N66" s="0" t="n">
        <v>2</v>
      </c>
      <c r="O66" s="0" t="s">
        <v>622</v>
      </c>
      <c r="P66" s="0" t="s">
        <v>623</v>
      </c>
      <c r="Q66" s="0" t="s">
        <v>624</v>
      </c>
      <c r="R66" s="0" t="s">
        <v>625</v>
      </c>
      <c r="BC66" s="0" t="s">
        <v>154</v>
      </c>
      <c r="BE66" s="0" t="s">
        <v>155</v>
      </c>
      <c r="BF66" s="0" t="s">
        <v>156</v>
      </c>
      <c r="BG66" s="0" t="s">
        <v>157</v>
      </c>
      <c r="BH66" s="0" t="s">
        <v>158</v>
      </c>
      <c r="BI66" s="0" t="s">
        <v>159</v>
      </c>
      <c r="BK66" s="0" t="s">
        <v>160</v>
      </c>
      <c r="BL66" s="0" t="s">
        <v>161</v>
      </c>
      <c r="BN66" s="0" t="s">
        <v>163</v>
      </c>
      <c r="BO66" s="0" t="s">
        <v>164</v>
      </c>
      <c r="BP66" s="0" t="s">
        <v>185</v>
      </c>
      <c r="BQ66" s="0" t="s">
        <v>166</v>
      </c>
      <c r="BR66" s="0" t="s">
        <v>167</v>
      </c>
      <c r="BS66" s="0" t="s">
        <v>168</v>
      </c>
      <c r="BT66" s="1" t="n">
        <v>44305.375</v>
      </c>
      <c r="BV66" s="0" t="s">
        <v>169</v>
      </c>
      <c r="BZ66" s="0" t="s">
        <v>170</v>
      </c>
      <c r="CC66" s="0" t="s">
        <v>272</v>
      </c>
      <c r="CD66" s="0" t="s">
        <v>630</v>
      </c>
      <c r="CF66" s="0" t="n">
        <v>6050</v>
      </c>
      <c r="CG66" s="0" t="n">
        <v>5000</v>
      </c>
      <c r="CH66" s="0" t="s">
        <v>631</v>
      </c>
      <c r="CI66" s="0" t="n">
        <v>2</v>
      </c>
      <c r="CJ66" s="0" t="s">
        <v>624</v>
      </c>
      <c r="CK66" s="0" t="s">
        <v>625</v>
      </c>
      <c r="CL66" s="0" t="s">
        <v>622</v>
      </c>
      <c r="CM66" s="0" t="s">
        <v>623</v>
      </c>
      <c r="DX66" s="0" t="s">
        <v>155</v>
      </c>
      <c r="DY66" s="0" t="s">
        <v>156</v>
      </c>
      <c r="DZ66" s="0" t="s">
        <v>157</v>
      </c>
      <c r="EA66" s="0" t="s">
        <v>158</v>
      </c>
      <c r="EB66" s="0" t="s">
        <v>173</v>
      </c>
      <c r="EC66" s="1" t="n">
        <v>44392</v>
      </c>
      <c r="EE66" s="0" t="n">
        <v>5000</v>
      </c>
      <c r="EF66" s="0" t="n">
        <v>5000</v>
      </c>
      <c r="EG66" s="0" t="n">
        <f aca="false">FALSE()</f>
        <v>0</v>
      </c>
      <c r="EH66" s="0" t="s">
        <v>632</v>
      </c>
      <c r="EI66" s="1" t="n">
        <v>44449</v>
      </c>
      <c r="EJ66" s="1" t="n">
        <v>44449</v>
      </c>
      <c r="EK66" s="0" t="s">
        <v>633</v>
      </c>
      <c r="EL66" s="0" t="s">
        <v>176</v>
      </c>
      <c r="EM66" s="0" t="s">
        <v>634</v>
      </c>
      <c r="EN66" s="0" t="n">
        <f aca="false">TRUE()</f>
        <v>1</v>
      </c>
      <c r="EO66" s="0" t="n">
        <v>5000</v>
      </c>
      <c r="EP66" s="0" t="n">
        <v>6500</v>
      </c>
    </row>
    <row r="67" customFormat="false" ht="15" hidden="false" customHeight="false" outlineLevel="0" collapsed="false">
      <c r="A67" s="0" t="n">
        <v>7899042</v>
      </c>
      <c r="B67" s="0" t="s">
        <v>618</v>
      </c>
      <c r="C67" s="1" t="n">
        <v>44484.389806331</v>
      </c>
      <c r="D67" s="0" t="s">
        <v>147</v>
      </c>
      <c r="E67" s="1" t="n">
        <v>44393</v>
      </c>
      <c r="F67" s="0" t="s">
        <v>148</v>
      </c>
      <c r="G67" s="0" t="s">
        <v>619</v>
      </c>
      <c r="H67" s="0" t="s">
        <v>620</v>
      </c>
      <c r="J67" s="0" t="n">
        <v>59500</v>
      </c>
      <c r="K67" s="0" t="n">
        <v>22500</v>
      </c>
      <c r="L67" s="0" t="n">
        <v>27225</v>
      </c>
      <c r="M67" s="0" t="s">
        <v>621</v>
      </c>
      <c r="N67" s="0" t="n">
        <v>2</v>
      </c>
      <c r="O67" s="0" t="s">
        <v>622</v>
      </c>
      <c r="P67" s="0" t="s">
        <v>623</v>
      </c>
      <c r="Q67" s="0" t="s">
        <v>624</v>
      </c>
      <c r="R67" s="0" t="s">
        <v>625</v>
      </c>
      <c r="BC67" s="0" t="s">
        <v>154</v>
      </c>
      <c r="BE67" s="0" t="s">
        <v>155</v>
      </c>
      <c r="BF67" s="0" t="s">
        <v>156</v>
      </c>
      <c r="BG67" s="0" t="s">
        <v>157</v>
      </c>
      <c r="BH67" s="0" t="s">
        <v>158</v>
      </c>
      <c r="BI67" s="0" t="s">
        <v>159</v>
      </c>
      <c r="BK67" s="0" t="s">
        <v>160</v>
      </c>
      <c r="BL67" s="0" t="s">
        <v>161</v>
      </c>
      <c r="BN67" s="0" t="s">
        <v>163</v>
      </c>
      <c r="BO67" s="0" t="s">
        <v>164</v>
      </c>
      <c r="BP67" s="0" t="s">
        <v>185</v>
      </c>
      <c r="BQ67" s="0" t="s">
        <v>166</v>
      </c>
      <c r="BR67" s="0" t="s">
        <v>167</v>
      </c>
      <c r="BS67" s="0" t="s">
        <v>168</v>
      </c>
      <c r="BT67" s="1" t="n">
        <v>44305.375</v>
      </c>
      <c r="BV67" s="0" t="s">
        <v>169</v>
      </c>
      <c r="BZ67" s="0" t="s">
        <v>170</v>
      </c>
      <c r="CC67" s="0" t="s">
        <v>275</v>
      </c>
      <c r="CD67" s="0" t="s">
        <v>635</v>
      </c>
      <c r="CF67" s="0" t="n">
        <v>6050</v>
      </c>
      <c r="CG67" s="0" t="n">
        <v>5000</v>
      </c>
      <c r="CH67" s="0" t="s">
        <v>631</v>
      </c>
      <c r="CI67" s="0" t="n">
        <v>2</v>
      </c>
      <c r="CJ67" s="0" t="s">
        <v>624</v>
      </c>
      <c r="CK67" s="0" t="s">
        <v>625</v>
      </c>
      <c r="CL67" s="0" t="s">
        <v>622</v>
      </c>
      <c r="CM67" s="0" t="s">
        <v>623</v>
      </c>
      <c r="DX67" s="0" t="s">
        <v>155</v>
      </c>
      <c r="DY67" s="0" t="s">
        <v>156</v>
      </c>
      <c r="DZ67" s="0" t="s">
        <v>157</v>
      </c>
      <c r="EA67" s="0" t="s">
        <v>158</v>
      </c>
      <c r="EB67" s="0" t="s">
        <v>274</v>
      </c>
      <c r="EC67" s="1" t="n">
        <v>44392</v>
      </c>
      <c r="EF67" s="0" t="n">
        <v>0</v>
      </c>
    </row>
    <row r="68" customFormat="false" ht="15" hidden="false" customHeight="false" outlineLevel="0" collapsed="false">
      <c r="A68" s="0" t="n">
        <v>7899042</v>
      </c>
      <c r="B68" s="0" t="s">
        <v>618</v>
      </c>
      <c r="C68" s="1" t="n">
        <v>44484.389806331</v>
      </c>
      <c r="D68" s="0" t="s">
        <v>147</v>
      </c>
      <c r="E68" s="1" t="n">
        <v>44393</v>
      </c>
      <c r="F68" s="0" t="s">
        <v>148</v>
      </c>
      <c r="G68" s="0" t="s">
        <v>619</v>
      </c>
      <c r="H68" s="0" t="s">
        <v>620</v>
      </c>
      <c r="J68" s="0" t="n">
        <v>59500</v>
      </c>
      <c r="K68" s="0" t="n">
        <v>22500</v>
      </c>
      <c r="L68" s="0" t="n">
        <v>27225</v>
      </c>
      <c r="M68" s="0" t="s">
        <v>621</v>
      </c>
      <c r="N68" s="0" t="n">
        <v>2</v>
      </c>
      <c r="O68" s="0" t="s">
        <v>622</v>
      </c>
      <c r="P68" s="0" t="s">
        <v>623</v>
      </c>
      <c r="Q68" s="0" t="s">
        <v>624</v>
      </c>
      <c r="R68" s="0" t="s">
        <v>625</v>
      </c>
      <c r="BC68" s="0" t="s">
        <v>154</v>
      </c>
      <c r="BE68" s="0" t="s">
        <v>155</v>
      </c>
      <c r="BF68" s="0" t="s">
        <v>156</v>
      </c>
      <c r="BG68" s="0" t="s">
        <v>157</v>
      </c>
      <c r="BH68" s="0" t="s">
        <v>158</v>
      </c>
      <c r="BI68" s="0" t="s">
        <v>159</v>
      </c>
      <c r="BK68" s="0" t="s">
        <v>160</v>
      </c>
      <c r="BL68" s="0" t="s">
        <v>161</v>
      </c>
      <c r="BN68" s="0" t="s">
        <v>163</v>
      </c>
      <c r="BO68" s="0" t="s">
        <v>164</v>
      </c>
      <c r="BP68" s="0" t="s">
        <v>185</v>
      </c>
      <c r="BQ68" s="0" t="s">
        <v>166</v>
      </c>
      <c r="BR68" s="0" t="s">
        <v>167</v>
      </c>
      <c r="BS68" s="0" t="s">
        <v>168</v>
      </c>
      <c r="BT68" s="1" t="n">
        <v>44305.375</v>
      </c>
      <c r="BV68" s="0" t="s">
        <v>169</v>
      </c>
      <c r="BZ68" s="0" t="s">
        <v>170</v>
      </c>
      <c r="CC68" s="0" t="s">
        <v>277</v>
      </c>
      <c r="CD68" s="0" t="s">
        <v>636</v>
      </c>
      <c r="CF68" s="0" t="n">
        <v>1815</v>
      </c>
      <c r="CG68" s="0" t="n">
        <v>1500</v>
      </c>
      <c r="CH68" s="0" t="s">
        <v>621</v>
      </c>
      <c r="CI68" s="0" t="n">
        <v>2</v>
      </c>
      <c r="CJ68" s="0" t="s">
        <v>622</v>
      </c>
      <c r="CK68" s="0" t="s">
        <v>623</v>
      </c>
      <c r="CL68" s="0" t="s">
        <v>624</v>
      </c>
      <c r="CM68" s="0" t="s">
        <v>625</v>
      </c>
      <c r="DX68" s="0" t="s">
        <v>155</v>
      </c>
      <c r="DY68" s="0" t="s">
        <v>156</v>
      </c>
      <c r="DZ68" s="0" t="s">
        <v>157</v>
      </c>
      <c r="EA68" s="0" t="s">
        <v>158</v>
      </c>
      <c r="EB68" s="0" t="s">
        <v>274</v>
      </c>
      <c r="EC68" s="1" t="n">
        <v>44392</v>
      </c>
      <c r="EF68" s="0" t="n">
        <v>0</v>
      </c>
    </row>
    <row r="69" customFormat="false" ht="15" hidden="false" customHeight="false" outlineLevel="0" collapsed="false">
      <c r="A69" s="0" t="n">
        <v>7899042</v>
      </c>
      <c r="B69" s="0" t="s">
        <v>618</v>
      </c>
      <c r="C69" s="1" t="n">
        <v>44484.389806331</v>
      </c>
      <c r="D69" s="0" t="s">
        <v>147</v>
      </c>
      <c r="E69" s="1" t="n">
        <v>44393</v>
      </c>
      <c r="F69" s="0" t="s">
        <v>148</v>
      </c>
      <c r="G69" s="0" t="s">
        <v>619</v>
      </c>
      <c r="H69" s="0" t="s">
        <v>620</v>
      </c>
      <c r="J69" s="0" t="n">
        <v>59500</v>
      </c>
      <c r="K69" s="0" t="n">
        <v>22500</v>
      </c>
      <c r="L69" s="0" t="n">
        <v>27225</v>
      </c>
      <c r="M69" s="0" t="s">
        <v>621</v>
      </c>
      <c r="N69" s="0" t="n">
        <v>2</v>
      </c>
      <c r="O69" s="0" t="s">
        <v>622</v>
      </c>
      <c r="P69" s="0" t="s">
        <v>623</v>
      </c>
      <c r="Q69" s="0" t="s">
        <v>624</v>
      </c>
      <c r="R69" s="0" t="s">
        <v>625</v>
      </c>
      <c r="BC69" s="0" t="s">
        <v>154</v>
      </c>
      <c r="BE69" s="0" t="s">
        <v>155</v>
      </c>
      <c r="BF69" s="0" t="s">
        <v>156</v>
      </c>
      <c r="BG69" s="0" t="s">
        <v>157</v>
      </c>
      <c r="BH69" s="0" t="s">
        <v>158</v>
      </c>
      <c r="BI69" s="0" t="s">
        <v>159</v>
      </c>
      <c r="BK69" s="0" t="s">
        <v>160</v>
      </c>
      <c r="BL69" s="0" t="s">
        <v>161</v>
      </c>
      <c r="BN69" s="0" t="s">
        <v>163</v>
      </c>
      <c r="BO69" s="0" t="s">
        <v>164</v>
      </c>
      <c r="BP69" s="0" t="s">
        <v>185</v>
      </c>
      <c r="BQ69" s="0" t="s">
        <v>166</v>
      </c>
      <c r="BR69" s="0" t="s">
        <v>167</v>
      </c>
      <c r="BS69" s="0" t="s">
        <v>168</v>
      </c>
      <c r="BT69" s="1" t="n">
        <v>44305.375</v>
      </c>
      <c r="BV69" s="0" t="s">
        <v>169</v>
      </c>
      <c r="BZ69" s="0" t="s">
        <v>170</v>
      </c>
      <c r="CC69" s="0" t="s">
        <v>637</v>
      </c>
      <c r="CD69" s="0" t="s">
        <v>638</v>
      </c>
      <c r="CF69" s="0" t="n">
        <v>1815</v>
      </c>
      <c r="CG69" s="0" t="n">
        <v>1500</v>
      </c>
      <c r="CH69" s="0" t="s">
        <v>631</v>
      </c>
      <c r="CI69" s="0" t="n">
        <v>2</v>
      </c>
      <c r="CJ69" s="0" t="s">
        <v>624</v>
      </c>
      <c r="CK69" s="0" t="s">
        <v>625</v>
      </c>
      <c r="CL69" s="0" t="s">
        <v>622</v>
      </c>
      <c r="CM69" s="0" t="s">
        <v>623</v>
      </c>
      <c r="DX69" s="0" t="s">
        <v>155</v>
      </c>
      <c r="DY69" s="0" t="s">
        <v>156</v>
      </c>
      <c r="DZ69" s="0" t="s">
        <v>157</v>
      </c>
      <c r="EA69" s="0" t="s">
        <v>158</v>
      </c>
      <c r="EB69" s="0" t="s">
        <v>274</v>
      </c>
      <c r="EC69" s="1" t="n">
        <v>44392</v>
      </c>
      <c r="EF69" s="0" t="n">
        <v>0</v>
      </c>
    </row>
    <row r="70" customFormat="false" ht="15" hidden="false" customHeight="false" outlineLevel="0" collapsed="false">
      <c r="A70" s="0" t="n">
        <v>7899042</v>
      </c>
      <c r="B70" s="0" t="s">
        <v>618</v>
      </c>
      <c r="C70" s="1" t="n">
        <v>44484.389806331</v>
      </c>
      <c r="D70" s="0" t="s">
        <v>147</v>
      </c>
      <c r="E70" s="1" t="n">
        <v>44393</v>
      </c>
      <c r="F70" s="0" t="s">
        <v>148</v>
      </c>
      <c r="G70" s="0" t="s">
        <v>619</v>
      </c>
      <c r="H70" s="0" t="s">
        <v>620</v>
      </c>
      <c r="J70" s="0" t="n">
        <v>59500</v>
      </c>
      <c r="K70" s="0" t="n">
        <v>22500</v>
      </c>
      <c r="L70" s="0" t="n">
        <v>27225</v>
      </c>
      <c r="M70" s="0" t="s">
        <v>621</v>
      </c>
      <c r="N70" s="0" t="n">
        <v>2</v>
      </c>
      <c r="O70" s="0" t="s">
        <v>622</v>
      </c>
      <c r="P70" s="0" t="s">
        <v>623</v>
      </c>
      <c r="Q70" s="0" t="s">
        <v>624</v>
      </c>
      <c r="R70" s="0" t="s">
        <v>625</v>
      </c>
      <c r="BC70" s="0" t="s">
        <v>154</v>
      </c>
      <c r="BE70" s="0" t="s">
        <v>155</v>
      </c>
      <c r="BF70" s="0" t="s">
        <v>156</v>
      </c>
      <c r="BG70" s="0" t="s">
        <v>157</v>
      </c>
      <c r="BH70" s="0" t="s">
        <v>158</v>
      </c>
      <c r="BI70" s="0" t="s">
        <v>159</v>
      </c>
      <c r="BK70" s="0" t="s">
        <v>160</v>
      </c>
      <c r="BL70" s="0" t="s">
        <v>161</v>
      </c>
      <c r="BN70" s="0" t="s">
        <v>163</v>
      </c>
      <c r="BO70" s="0" t="s">
        <v>164</v>
      </c>
      <c r="BP70" s="0" t="s">
        <v>185</v>
      </c>
      <c r="BQ70" s="0" t="s">
        <v>166</v>
      </c>
      <c r="BR70" s="0" t="s">
        <v>167</v>
      </c>
      <c r="BS70" s="0" t="s">
        <v>168</v>
      </c>
      <c r="BT70" s="1" t="n">
        <v>44305.375</v>
      </c>
      <c r="BV70" s="0" t="s">
        <v>169</v>
      </c>
      <c r="BZ70" s="0" t="s">
        <v>170</v>
      </c>
      <c r="CC70" s="0" t="s">
        <v>639</v>
      </c>
      <c r="CD70" s="0" t="s">
        <v>640</v>
      </c>
      <c r="CF70" s="0" t="n">
        <v>1815</v>
      </c>
      <c r="CG70" s="0" t="n">
        <v>1500</v>
      </c>
      <c r="CH70" s="0" t="s">
        <v>621</v>
      </c>
      <c r="CI70" s="0" t="n">
        <v>2</v>
      </c>
      <c r="CJ70" s="0" t="s">
        <v>622</v>
      </c>
      <c r="CK70" s="0" t="s">
        <v>623</v>
      </c>
      <c r="CL70" s="0" t="s">
        <v>624</v>
      </c>
      <c r="CM70" s="0" t="s">
        <v>625</v>
      </c>
      <c r="DX70" s="0" t="s">
        <v>155</v>
      </c>
      <c r="DY70" s="0" t="s">
        <v>156</v>
      </c>
      <c r="DZ70" s="0" t="s">
        <v>157</v>
      </c>
      <c r="EA70" s="0" t="s">
        <v>158</v>
      </c>
      <c r="EB70" s="0" t="s">
        <v>274</v>
      </c>
      <c r="EC70" s="1" t="n">
        <v>44392</v>
      </c>
      <c r="EF70" s="0" t="n">
        <v>0</v>
      </c>
    </row>
    <row r="71" customFormat="false" ht="15" hidden="false" customHeight="false" outlineLevel="0" collapsed="false">
      <c r="A71" s="0" t="n">
        <v>7899042</v>
      </c>
      <c r="B71" s="0" t="s">
        <v>618</v>
      </c>
      <c r="C71" s="1" t="n">
        <v>44484.389806331</v>
      </c>
      <c r="D71" s="0" t="s">
        <v>147</v>
      </c>
      <c r="E71" s="1" t="n">
        <v>44393</v>
      </c>
      <c r="F71" s="0" t="s">
        <v>148</v>
      </c>
      <c r="G71" s="0" t="s">
        <v>619</v>
      </c>
      <c r="H71" s="0" t="s">
        <v>620</v>
      </c>
      <c r="J71" s="0" t="n">
        <v>59500</v>
      </c>
      <c r="K71" s="0" t="n">
        <v>22500</v>
      </c>
      <c r="L71" s="0" t="n">
        <v>27225</v>
      </c>
      <c r="M71" s="0" t="s">
        <v>621</v>
      </c>
      <c r="N71" s="0" t="n">
        <v>2</v>
      </c>
      <c r="O71" s="0" t="s">
        <v>622</v>
      </c>
      <c r="P71" s="0" t="s">
        <v>623</v>
      </c>
      <c r="Q71" s="0" t="s">
        <v>624</v>
      </c>
      <c r="R71" s="0" t="s">
        <v>625</v>
      </c>
      <c r="BC71" s="0" t="s">
        <v>154</v>
      </c>
      <c r="BE71" s="0" t="s">
        <v>155</v>
      </c>
      <c r="BF71" s="0" t="s">
        <v>156</v>
      </c>
      <c r="BG71" s="0" t="s">
        <v>157</v>
      </c>
      <c r="BH71" s="0" t="s">
        <v>158</v>
      </c>
      <c r="BI71" s="0" t="s">
        <v>159</v>
      </c>
      <c r="BK71" s="0" t="s">
        <v>160</v>
      </c>
      <c r="BL71" s="0" t="s">
        <v>161</v>
      </c>
      <c r="BN71" s="0" t="s">
        <v>163</v>
      </c>
      <c r="BO71" s="0" t="s">
        <v>164</v>
      </c>
      <c r="BP71" s="0" t="s">
        <v>185</v>
      </c>
      <c r="BQ71" s="0" t="s">
        <v>166</v>
      </c>
      <c r="BR71" s="0" t="s">
        <v>167</v>
      </c>
      <c r="BS71" s="0" t="s">
        <v>168</v>
      </c>
      <c r="BT71" s="1" t="n">
        <v>44305.375</v>
      </c>
      <c r="BV71" s="0" t="s">
        <v>169</v>
      </c>
      <c r="BZ71" s="0" t="s">
        <v>170</v>
      </c>
      <c r="CC71" s="0" t="s">
        <v>641</v>
      </c>
      <c r="CD71" s="0" t="s">
        <v>642</v>
      </c>
      <c r="CF71" s="0" t="n">
        <v>2420</v>
      </c>
      <c r="CG71" s="0" t="n">
        <v>2000</v>
      </c>
      <c r="CH71" s="0" t="s">
        <v>631</v>
      </c>
      <c r="CI71" s="0" t="n">
        <v>2</v>
      </c>
      <c r="CJ71" s="0" t="s">
        <v>624</v>
      </c>
      <c r="CK71" s="0" t="s">
        <v>625</v>
      </c>
      <c r="CL71" s="0" t="s">
        <v>622</v>
      </c>
      <c r="CM71" s="0" t="s">
        <v>623</v>
      </c>
      <c r="DX71" s="0" t="s">
        <v>155</v>
      </c>
      <c r="DY71" s="0" t="s">
        <v>156</v>
      </c>
      <c r="DZ71" s="0" t="s">
        <v>157</v>
      </c>
      <c r="EA71" s="0" t="s">
        <v>158</v>
      </c>
      <c r="EB71" s="0" t="s">
        <v>274</v>
      </c>
      <c r="EC71" s="1" t="n">
        <v>44392</v>
      </c>
      <c r="EF71" s="0" t="n">
        <v>0</v>
      </c>
    </row>
    <row r="72" customFormat="false" ht="15" hidden="false" customHeight="false" outlineLevel="0" collapsed="false">
      <c r="A72" s="0" t="n">
        <v>7899042</v>
      </c>
      <c r="B72" s="0" t="s">
        <v>618</v>
      </c>
      <c r="C72" s="1" t="n">
        <v>44484.389806331</v>
      </c>
      <c r="D72" s="0" t="s">
        <v>147</v>
      </c>
      <c r="E72" s="1" t="n">
        <v>44393</v>
      </c>
      <c r="F72" s="0" t="s">
        <v>148</v>
      </c>
      <c r="G72" s="0" t="s">
        <v>619</v>
      </c>
      <c r="H72" s="0" t="s">
        <v>620</v>
      </c>
      <c r="J72" s="0" t="n">
        <v>59500</v>
      </c>
      <c r="K72" s="0" t="n">
        <v>22500</v>
      </c>
      <c r="L72" s="0" t="n">
        <v>27225</v>
      </c>
      <c r="M72" s="0" t="s">
        <v>621</v>
      </c>
      <c r="N72" s="0" t="n">
        <v>2</v>
      </c>
      <c r="O72" s="0" t="s">
        <v>622</v>
      </c>
      <c r="P72" s="0" t="s">
        <v>623</v>
      </c>
      <c r="Q72" s="0" t="s">
        <v>624</v>
      </c>
      <c r="R72" s="0" t="s">
        <v>625</v>
      </c>
      <c r="BC72" s="0" t="s">
        <v>154</v>
      </c>
      <c r="BE72" s="0" t="s">
        <v>155</v>
      </c>
      <c r="BF72" s="0" t="s">
        <v>156</v>
      </c>
      <c r="BG72" s="0" t="s">
        <v>157</v>
      </c>
      <c r="BH72" s="0" t="s">
        <v>158</v>
      </c>
      <c r="BI72" s="0" t="s">
        <v>159</v>
      </c>
      <c r="BK72" s="0" t="s">
        <v>160</v>
      </c>
      <c r="BL72" s="0" t="s">
        <v>161</v>
      </c>
      <c r="BN72" s="0" t="s">
        <v>163</v>
      </c>
      <c r="BO72" s="0" t="s">
        <v>164</v>
      </c>
      <c r="BP72" s="0" t="s">
        <v>185</v>
      </c>
      <c r="BQ72" s="0" t="s">
        <v>166</v>
      </c>
      <c r="BR72" s="0" t="s">
        <v>167</v>
      </c>
      <c r="BS72" s="0" t="s">
        <v>168</v>
      </c>
      <c r="BT72" s="1" t="n">
        <v>44305.375</v>
      </c>
      <c r="BV72" s="0" t="s">
        <v>169</v>
      </c>
      <c r="BZ72" s="0" t="s">
        <v>170</v>
      </c>
      <c r="CC72" s="0" t="s">
        <v>643</v>
      </c>
      <c r="CD72" s="0" t="s">
        <v>644</v>
      </c>
      <c r="CF72" s="0" t="n">
        <v>2420</v>
      </c>
      <c r="CG72" s="0" t="n">
        <v>2000</v>
      </c>
      <c r="CH72" s="0" t="s">
        <v>631</v>
      </c>
      <c r="CI72" s="0" t="n">
        <v>2</v>
      </c>
      <c r="CJ72" s="0" t="s">
        <v>624</v>
      </c>
      <c r="CK72" s="0" t="s">
        <v>625</v>
      </c>
      <c r="CL72" s="0" t="s">
        <v>622</v>
      </c>
      <c r="CM72" s="0" t="s">
        <v>623</v>
      </c>
      <c r="DX72" s="0" t="s">
        <v>155</v>
      </c>
      <c r="DY72" s="0" t="s">
        <v>156</v>
      </c>
      <c r="DZ72" s="0" t="s">
        <v>157</v>
      </c>
      <c r="EA72" s="0" t="s">
        <v>158</v>
      </c>
      <c r="EB72" s="0" t="s">
        <v>274</v>
      </c>
      <c r="EC72" s="1" t="n">
        <v>44392</v>
      </c>
      <c r="EF72" s="0" t="n">
        <v>0</v>
      </c>
    </row>
    <row r="73" customFormat="false" ht="15" hidden="false" customHeight="false" outlineLevel="0" collapsed="false">
      <c r="A73" s="0" t="n">
        <v>8369858</v>
      </c>
      <c r="B73" s="0" t="s">
        <v>645</v>
      </c>
      <c r="C73" s="1" t="n">
        <v>44476.4142512384</v>
      </c>
      <c r="D73" s="0" t="s">
        <v>147</v>
      </c>
      <c r="E73" s="1" t="n">
        <v>44467</v>
      </c>
      <c r="F73" s="0" t="s">
        <v>148</v>
      </c>
      <c r="G73" s="0" t="s">
        <v>646</v>
      </c>
      <c r="H73" s="0" t="s">
        <v>647</v>
      </c>
      <c r="J73" s="0" t="n">
        <v>4835</v>
      </c>
      <c r="K73" s="0" t="n">
        <v>4835</v>
      </c>
      <c r="L73" s="0" t="n">
        <v>5850.35</v>
      </c>
      <c r="M73" s="0" t="s">
        <v>299</v>
      </c>
      <c r="N73" s="0" t="n">
        <v>1</v>
      </c>
      <c r="O73" s="0" t="s">
        <v>300</v>
      </c>
      <c r="P73" s="0" t="s">
        <v>301</v>
      </c>
      <c r="BC73" s="0" t="s">
        <v>241</v>
      </c>
      <c r="BE73" s="0" t="s">
        <v>155</v>
      </c>
      <c r="BF73" s="0" t="s">
        <v>156</v>
      </c>
      <c r="BG73" s="0" t="s">
        <v>157</v>
      </c>
      <c r="BH73" s="0" t="s">
        <v>158</v>
      </c>
      <c r="BI73" s="0" t="s">
        <v>159</v>
      </c>
      <c r="BK73" s="0" t="s">
        <v>160</v>
      </c>
      <c r="BL73" s="0" t="s">
        <v>161</v>
      </c>
      <c r="BN73" s="0" t="s">
        <v>163</v>
      </c>
      <c r="BO73" s="0" t="s">
        <v>164</v>
      </c>
      <c r="BP73" s="0" t="s">
        <v>185</v>
      </c>
      <c r="BQ73" s="0" t="s">
        <v>166</v>
      </c>
      <c r="BR73" s="0" t="s">
        <v>167</v>
      </c>
      <c r="BS73" s="0" t="s">
        <v>168</v>
      </c>
      <c r="BT73" s="1" t="n">
        <v>44435.625</v>
      </c>
      <c r="BV73" s="0" t="s">
        <v>169</v>
      </c>
      <c r="BZ73" s="0" t="s">
        <v>170</v>
      </c>
      <c r="CC73" s="0" t="s">
        <v>172</v>
      </c>
      <c r="CD73" s="0" t="s">
        <v>647</v>
      </c>
      <c r="CE73" s="0" t="n">
        <v>4835</v>
      </c>
      <c r="CF73" s="0" t="n">
        <v>5850.35</v>
      </c>
      <c r="CG73" s="0" t="n">
        <v>4835</v>
      </c>
      <c r="CH73" s="0" t="s">
        <v>299</v>
      </c>
      <c r="CI73" s="0" t="n">
        <v>1</v>
      </c>
      <c r="CJ73" s="0" t="s">
        <v>300</v>
      </c>
      <c r="CK73" s="0" t="s">
        <v>301</v>
      </c>
      <c r="DX73" s="0" t="s">
        <v>155</v>
      </c>
      <c r="DY73" s="0" t="s">
        <v>156</v>
      </c>
      <c r="DZ73" s="0" t="s">
        <v>157</v>
      </c>
      <c r="EA73" s="0" t="s">
        <v>158</v>
      </c>
      <c r="EB73" s="0" t="s">
        <v>173</v>
      </c>
      <c r="EC73" s="1" t="n">
        <v>44466</v>
      </c>
      <c r="EE73" s="0" t="n">
        <v>4351.5</v>
      </c>
      <c r="EF73" s="0" t="n">
        <v>4351.5</v>
      </c>
      <c r="EH73" s="0" t="s">
        <v>646</v>
      </c>
      <c r="EI73" s="1" t="n">
        <v>44475</v>
      </c>
      <c r="EJ73" s="1" t="n">
        <v>44475</v>
      </c>
      <c r="EK73" s="0" t="s">
        <v>648</v>
      </c>
      <c r="EL73" s="0" t="s">
        <v>176</v>
      </c>
      <c r="EM73" s="0" t="s">
        <v>649</v>
      </c>
      <c r="EO73" s="0" t="n">
        <v>4351.5</v>
      </c>
      <c r="EP73" s="0" t="n">
        <v>5265.32</v>
      </c>
    </row>
    <row r="74" customFormat="false" ht="15" hidden="false" customHeight="false" outlineLevel="0" collapsed="false">
      <c r="A74" s="0" t="n">
        <v>8379063</v>
      </c>
      <c r="B74" s="0" t="s">
        <v>650</v>
      </c>
      <c r="C74" s="1" t="n">
        <v>44476.3791815509</v>
      </c>
      <c r="D74" s="0" t="s">
        <v>147</v>
      </c>
      <c r="E74" s="1" t="n">
        <v>44468</v>
      </c>
      <c r="F74" s="0" t="s">
        <v>148</v>
      </c>
      <c r="G74" s="0" t="s">
        <v>651</v>
      </c>
      <c r="H74" s="0" t="s">
        <v>652</v>
      </c>
      <c r="J74" s="0" t="n">
        <v>2605.68</v>
      </c>
      <c r="K74" s="0" t="n">
        <v>2368.8</v>
      </c>
      <c r="L74" s="0" t="n">
        <v>2866.25</v>
      </c>
      <c r="M74" s="0" t="s">
        <v>653</v>
      </c>
      <c r="N74" s="0" t="n">
        <v>1</v>
      </c>
      <c r="O74" s="0" t="s">
        <v>654</v>
      </c>
      <c r="P74" s="0" t="s">
        <v>655</v>
      </c>
      <c r="BC74" s="0" t="s">
        <v>241</v>
      </c>
      <c r="BE74" s="0" t="s">
        <v>155</v>
      </c>
      <c r="BF74" s="0" t="s">
        <v>156</v>
      </c>
      <c r="BG74" s="0" t="s">
        <v>157</v>
      </c>
      <c r="BH74" s="0" t="s">
        <v>158</v>
      </c>
      <c r="BI74" s="0" t="s">
        <v>159</v>
      </c>
      <c r="BK74" s="0" t="s">
        <v>160</v>
      </c>
      <c r="BL74" s="0" t="s">
        <v>161</v>
      </c>
      <c r="BN74" s="0" t="s">
        <v>163</v>
      </c>
      <c r="BO74" s="0" t="s">
        <v>164</v>
      </c>
      <c r="BP74" s="0" t="s">
        <v>185</v>
      </c>
      <c r="BQ74" s="0" t="s">
        <v>166</v>
      </c>
      <c r="BR74" s="0" t="s">
        <v>167</v>
      </c>
      <c r="BS74" s="0" t="s">
        <v>168</v>
      </c>
      <c r="BT74" s="1" t="n">
        <v>44405.7916666667</v>
      </c>
      <c r="BV74" s="0" t="s">
        <v>169</v>
      </c>
      <c r="BZ74" s="0" t="s">
        <v>170</v>
      </c>
      <c r="CC74" s="0" t="s">
        <v>172</v>
      </c>
      <c r="CD74" s="0" t="s">
        <v>652</v>
      </c>
      <c r="CE74" s="0" t="n">
        <v>2605.68</v>
      </c>
      <c r="CF74" s="0" t="n">
        <v>2866.25</v>
      </c>
      <c r="CG74" s="0" t="n">
        <v>2368.8</v>
      </c>
      <c r="CH74" s="0" t="s">
        <v>653</v>
      </c>
      <c r="CI74" s="0" t="n">
        <v>1</v>
      </c>
      <c r="CJ74" s="0" t="s">
        <v>654</v>
      </c>
      <c r="CK74" s="0" t="s">
        <v>655</v>
      </c>
      <c r="DX74" s="0" t="s">
        <v>155</v>
      </c>
      <c r="DY74" s="0" t="s">
        <v>156</v>
      </c>
      <c r="DZ74" s="0" t="s">
        <v>157</v>
      </c>
      <c r="EA74" s="0" t="s">
        <v>158</v>
      </c>
      <c r="EB74" s="0" t="s">
        <v>173</v>
      </c>
      <c r="EC74" s="1" t="n">
        <v>44468</v>
      </c>
      <c r="EE74" s="0" t="n">
        <v>2368.8</v>
      </c>
      <c r="EF74" s="0" t="n">
        <v>2368.8</v>
      </c>
      <c r="EH74" s="0" t="s">
        <v>651</v>
      </c>
      <c r="EI74" s="1" t="n">
        <v>44475</v>
      </c>
      <c r="EJ74" s="1" t="n">
        <v>44475</v>
      </c>
      <c r="EK74" s="0" t="s">
        <v>656</v>
      </c>
      <c r="EL74" s="0" t="s">
        <v>176</v>
      </c>
      <c r="EM74" s="0" t="s">
        <v>657</v>
      </c>
      <c r="EO74" s="0" t="n">
        <v>2368.8</v>
      </c>
      <c r="EP74" s="0" t="n">
        <v>2866.25</v>
      </c>
    </row>
    <row r="75" customFormat="false" ht="15" hidden="false" customHeight="false" outlineLevel="0" collapsed="false">
      <c r="A75" s="0" t="n">
        <v>8269514</v>
      </c>
      <c r="B75" s="0" t="s">
        <v>658</v>
      </c>
      <c r="C75" s="1" t="n">
        <v>44475.7155197106</v>
      </c>
      <c r="D75" s="0" t="s">
        <v>147</v>
      </c>
      <c r="E75" s="1" t="n">
        <v>44448</v>
      </c>
      <c r="F75" s="0" t="s">
        <v>148</v>
      </c>
      <c r="G75" s="0" t="s">
        <v>659</v>
      </c>
      <c r="H75" s="0" t="s">
        <v>660</v>
      </c>
      <c r="J75" s="0" t="n">
        <v>10560</v>
      </c>
      <c r="K75" s="0" t="n">
        <v>2112</v>
      </c>
      <c r="L75" s="0" t="n">
        <v>2324.52</v>
      </c>
      <c r="M75" s="0" t="s">
        <v>661</v>
      </c>
      <c r="N75" s="0" t="n">
        <v>1</v>
      </c>
      <c r="O75" s="0" t="s">
        <v>662</v>
      </c>
      <c r="P75" s="0" t="s">
        <v>663</v>
      </c>
      <c r="BC75" s="0" t="s">
        <v>241</v>
      </c>
      <c r="BE75" s="0" t="s">
        <v>155</v>
      </c>
      <c r="BF75" s="0" t="s">
        <v>156</v>
      </c>
      <c r="BG75" s="0" t="s">
        <v>157</v>
      </c>
      <c r="BH75" s="0" t="s">
        <v>158</v>
      </c>
      <c r="BI75" s="0" t="s">
        <v>159</v>
      </c>
      <c r="BK75" s="0" t="s">
        <v>160</v>
      </c>
      <c r="BL75" s="0" t="s">
        <v>161</v>
      </c>
      <c r="BN75" s="0" t="s">
        <v>163</v>
      </c>
      <c r="BO75" s="0" t="s">
        <v>164</v>
      </c>
      <c r="BP75" s="0" t="s">
        <v>196</v>
      </c>
      <c r="BQ75" s="0" t="s">
        <v>166</v>
      </c>
      <c r="BR75" s="0" t="s">
        <v>167</v>
      </c>
      <c r="BS75" s="0" t="s">
        <v>168</v>
      </c>
      <c r="BT75" s="1" t="n">
        <v>44462.7916666667</v>
      </c>
      <c r="BV75" s="0" t="s">
        <v>169</v>
      </c>
      <c r="BZ75" s="0" t="s">
        <v>170</v>
      </c>
      <c r="CC75" s="0" t="s">
        <v>172</v>
      </c>
      <c r="CD75" s="0" t="s">
        <v>660</v>
      </c>
      <c r="CE75" s="0" t="n">
        <v>10560</v>
      </c>
      <c r="CF75" s="0" t="n">
        <v>2324.52</v>
      </c>
      <c r="CG75" s="0" t="n">
        <v>2112</v>
      </c>
      <c r="CH75" s="0" t="s">
        <v>661</v>
      </c>
      <c r="CI75" s="0" t="n">
        <v>1</v>
      </c>
      <c r="CJ75" s="0" t="s">
        <v>662</v>
      </c>
      <c r="CK75" s="0" t="s">
        <v>663</v>
      </c>
      <c r="DX75" s="0" t="s">
        <v>155</v>
      </c>
      <c r="DY75" s="0" t="s">
        <v>156</v>
      </c>
      <c r="DZ75" s="0" t="s">
        <v>157</v>
      </c>
      <c r="EA75" s="0" t="s">
        <v>158</v>
      </c>
      <c r="EB75" s="0" t="s">
        <v>173</v>
      </c>
      <c r="EC75" s="1" t="n">
        <v>44475</v>
      </c>
      <c r="EE75" s="0" t="n">
        <v>1266</v>
      </c>
      <c r="EF75" s="0" t="n">
        <v>1268.1</v>
      </c>
      <c r="EH75" s="0" t="s">
        <v>659</v>
      </c>
      <c r="EI75" s="1" t="n">
        <v>44475</v>
      </c>
      <c r="EJ75" s="1" t="n">
        <v>44475</v>
      </c>
      <c r="EK75" s="0" t="s">
        <v>664</v>
      </c>
      <c r="EL75" s="0" t="s">
        <v>176</v>
      </c>
      <c r="EM75" s="0" t="s">
        <v>665</v>
      </c>
      <c r="EO75" s="0" t="n">
        <v>1266</v>
      </c>
      <c r="EP75" s="0" t="n">
        <v>1393.26</v>
      </c>
    </row>
    <row r="76" customFormat="false" ht="15" hidden="false" customHeight="false" outlineLevel="0" collapsed="false">
      <c r="A76" s="0" t="n">
        <v>7542161</v>
      </c>
      <c r="B76" s="0" t="s">
        <v>666</v>
      </c>
      <c r="C76" s="1" t="n">
        <v>44474.448151794</v>
      </c>
      <c r="D76" s="0" t="s">
        <v>147</v>
      </c>
      <c r="E76" s="1" t="n">
        <v>44330</v>
      </c>
      <c r="F76" s="0" t="s">
        <v>148</v>
      </c>
      <c r="G76" s="0" t="s">
        <v>667</v>
      </c>
      <c r="H76" s="0" t="s">
        <v>668</v>
      </c>
      <c r="J76" s="0" t="n">
        <v>862553.13</v>
      </c>
      <c r="K76" s="0" t="n">
        <v>862553.13</v>
      </c>
      <c r="L76" s="0" t="n">
        <v>1043689.28</v>
      </c>
      <c r="M76" s="0" t="s">
        <v>255</v>
      </c>
      <c r="N76" s="0" t="n">
        <v>1</v>
      </c>
      <c r="O76" s="0" t="s">
        <v>256</v>
      </c>
      <c r="P76" s="0" t="s">
        <v>257</v>
      </c>
      <c r="BC76" s="0" t="s">
        <v>195</v>
      </c>
      <c r="BE76" s="0" t="s">
        <v>155</v>
      </c>
      <c r="BF76" s="0" t="s">
        <v>156</v>
      </c>
      <c r="BG76" s="0" t="s">
        <v>157</v>
      </c>
      <c r="BH76" s="0" t="s">
        <v>158</v>
      </c>
      <c r="BI76" s="0" t="s">
        <v>159</v>
      </c>
      <c r="BK76" s="0" t="s">
        <v>160</v>
      </c>
      <c r="BL76" s="0" t="s">
        <v>161</v>
      </c>
      <c r="BN76" s="0" t="s">
        <v>163</v>
      </c>
      <c r="BO76" s="0" t="s">
        <v>164</v>
      </c>
      <c r="BP76" s="0" t="s">
        <v>196</v>
      </c>
      <c r="BQ76" s="0" t="s">
        <v>166</v>
      </c>
      <c r="BR76" s="0" t="s">
        <v>167</v>
      </c>
      <c r="BS76" s="0" t="s">
        <v>168</v>
      </c>
      <c r="BT76" s="1" t="n">
        <v>44355.5833333333</v>
      </c>
      <c r="BV76" s="0" t="s">
        <v>169</v>
      </c>
      <c r="CA76" s="0" t="s">
        <v>410</v>
      </c>
      <c r="CC76" s="0" t="s">
        <v>172</v>
      </c>
      <c r="CD76" s="0" t="s">
        <v>668</v>
      </c>
      <c r="CE76" s="0" t="n">
        <v>862553.13</v>
      </c>
      <c r="CF76" s="0" t="n">
        <v>1043689.28</v>
      </c>
      <c r="CG76" s="0" t="n">
        <v>862553.13</v>
      </c>
      <c r="CH76" s="0" t="s">
        <v>255</v>
      </c>
      <c r="CI76" s="0" t="n">
        <v>1</v>
      </c>
      <c r="CJ76" s="0" t="s">
        <v>256</v>
      </c>
      <c r="CK76" s="0" t="s">
        <v>257</v>
      </c>
      <c r="DX76" s="0" t="s">
        <v>155</v>
      </c>
      <c r="DY76" s="0" t="s">
        <v>156</v>
      </c>
      <c r="DZ76" s="0" t="s">
        <v>157</v>
      </c>
      <c r="EA76" s="0" t="s">
        <v>158</v>
      </c>
      <c r="EB76" s="0" t="s">
        <v>173</v>
      </c>
      <c r="EC76" s="1" t="n">
        <v>44452</v>
      </c>
      <c r="EE76" s="0" t="n">
        <v>448459.64</v>
      </c>
      <c r="EF76" s="0" t="n">
        <v>756000</v>
      </c>
      <c r="EH76" s="0" t="s">
        <v>667</v>
      </c>
      <c r="EI76" s="1" t="n">
        <v>44473</v>
      </c>
      <c r="EK76" s="0" t="s">
        <v>669</v>
      </c>
      <c r="EL76" s="0" t="s">
        <v>176</v>
      </c>
      <c r="EM76" s="0" t="s">
        <v>670</v>
      </c>
      <c r="EO76" s="0" t="n">
        <v>448459.64</v>
      </c>
      <c r="EP76" s="0" t="n">
        <v>542636.16</v>
      </c>
    </row>
    <row r="77" customFormat="false" ht="15" hidden="false" customHeight="false" outlineLevel="0" collapsed="false">
      <c r="A77" s="0" t="n">
        <v>8229198</v>
      </c>
      <c r="B77" s="0" t="s">
        <v>671</v>
      </c>
      <c r="C77" s="1" t="n">
        <v>44473.5855160185</v>
      </c>
      <c r="D77" s="0" t="s">
        <v>147</v>
      </c>
      <c r="E77" s="1" t="n">
        <v>44440</v>
      </c>
      <c r="F77" s="0" t="s">
        <v>148</v>
      </c>
      <c r="G77" s="0" t="s">
        <v>672</v>
      </c>
      <c r="H77" s="0" t="s">
        <v>673</v>
      </c>
      <c r="J77" s="0" t="n">
        <v>56600</v>
      </c>
      <c r="K77" s="0" t="n">
        <v>14150</v>
      </c>
      <c r="L77" s="0" t="n">
        <v>17121.5</v>
      </c>
      <c r="M77" s="0" t="s">
        <v>674</v>
      </c>
      <c r="N77" s="0" t="n">
        <v>1</v>
      </c>
      <c r="O77" s="0" t="s">
        <v>675</v>
      </c>
      <c r="P77" s="0" t="s">
        <v>676</v>
      </c>
      <c r="BC77" s="0" t="s">
        <v>154</v>
      </c>
      <c r="BE77" s="0" t="s">
        <v>155</v>
      </c>
      <c r="BF77" s="0" t="s">
        <v>156</v>
      </c>
      <c r="BG77" s="0" t="s">
        <v>157</v>
      </c>
      <c r="BH77" s="0" t="s">
        <v>158</v>
      </c>
      <c r="BI77" s="0" t="s">
        <v>159</v>
      </c>
      <c r="BK77" s="0" t="s">
        <v>160</v>
      </c>
      <c r="BL77" s="0" t="s">
        <v>161</v>
      </c>
      <c r="BN77" s="0" t="s">
        <v>163</v>
      </c>
      <c r="BO77" s="0" t="s">
        <v>164</v>
      </c>
      <c r="BP77" s="0" t="s">
        <v>196</v>
      </c>
      <c r="BQ77" s="0" t="s">
        <v>166</v>
      </c>
      <c r="BR77" s="0" t="s">
        <v>167</v>
      </c>
      <c r="BS77" s="0" t="s">
        <v>168</v>
      </c>
      <c r="BT77" s="1" t="n">
        <v>44454.7916666667</v>
      </c>
      <c r="BV77" s="0" t="s">
        <v>169</v>
      </c>
      <c r="CC77" s="0" t="s">
        <v>172</v>
      </c>
      <c r="CD77" s="0" t="s">
        <v>673</v>
      </c>
      <c r="CE77" s="0" t="n">
        <v>56600</v>
      </c>
      <c r="CF77" s="0" t="n">
        <v>17121.5</v>
      </c>
      <c r="CG77" s="0" t="n">
        <v>14150</v>
      </c>
      <c r="CH77" s="0" t="s">
        <v>674</v>
      </c>
      <c r="CI77" s="0" t="n">
        <v>1</v>
      </c>
      <c r="CJ77" s="0" t="s">
        <v>675</v>
      </c>
      <c r="CK77" s="0" t="s">
        <v>676</v>
      </c>
      <c r="DX77" s="0" t="s">
        <v>155</v>
      </c>
      <c r="DY77" s="0" t="s">
        <v>156</v>
      </c>
      <c r="DZ77" s="0" t="s">
        <v>157</v>
      </c>
      <c r="EA77" s="0" t="s">
        <v>158</v>
      </c>
      <c r="EB77" s="0" t="s">
        <v>173</v>
      </c>
      <c r="EC77" s="1" t="n">
        <v>44463</v>
      </c>
      <c r="EE77" s="0" t="n">
        <v>13000</v>
      </c>
      <c r="EF77" s="0" t="n">
        <v>13000</v>
      </c>
      <c r="EH77" s="0" t="s">
        <v>672</v>
      </c>
      <c r="EI77" s="1" t="n">
        <v>44463</v>
      </c>
      <c r="EJ77" s="1" t="n">
        <v>44466</v>
      </c>
      <c r="EK77" s="0" t="s">
        <v>677</v>
      </c>
      <c r="EL77" s="0" t="s">
        <v>176</v>
      </c>
      <c r="EM77" s="0" t="s">
        <v>678</v>
      </c>
      <c r="EO77" s="0" t="n">
        <v>13000</v>
      </c>
      <c r="EP77" s="0" t="n">
        <v>15730</v>
      </c>
    </row>
    <row r="78" customFormat="false" ht="15" hidden="false" customHeight="false" outlineLevel="0" collapsed="false">
      <c r="A78" s="0" t="n">
        <v>7844460</v>
      </c>
      <c r="B78" s="0" t="s">
        <v>679</v>
      </c>
      <c r="C78" s="1" t="n">
        <v>44470.5086929398</v>
      </c>
      <c r="D78" s="0" t="s">
        <v>147</v>
      </c>
      <c r="E78" s="1" t="n">
        <v>44385</v>
      </c>
      <c r="F78" s="0" t="s">
        <v>148</v>
      </c>
      <c r="G78" s="0" t="s">
        <v>680</v>
      </c>
      <c r="H78" s="0" t="s">
        <v>681</v>
      </c>
      <c r="J78" s="0" t="n">
        <v>72400</v>
      </c>
      <c r="K78" s="0" t="n">
        <v>36200</v>
      </c>
      <c r="L78" s="0" t="n">
        <v>43802</v>
      </c>
      <c r="M78" s="0" t="s">
        <v>682</v>
      </c>
      <c r="N78" s="0" t="n">
        <v>1</v>
      </c>
      <c r="O78" s="0" t="s">
        <v>683</v>
      </c>
      <c r="P78" s="0" t="s">
        <v>684</v>
      </c>
      <c r="BC78" s="0" t="s">
        <v>154</v>
      </c>
      <c r="BE78" s="0" t="s">
        <v>155</v>
      </c>
      <c r="BF78" s="0" t="s">
        <v>156</v>
      </c>
      <c r="BG78" s="0" t="s">
        <v>157</v>
      </c>
      <c r="BH78" s="0" t="s">
        <v>158</v>
      </c>
      <c r="BI78" s="0" t="s">
        <v>159</v>
      </c>
      <c r="BK78" s="0" t="s">
        <v>160</v>
      </c>
      <c r="BL78" s="0" t="s">
        <v>161</v>
      </c>
      <c r="BN78" s="0" t="s">
        <v>163</v>
      </c>
      <c r="BO78" s="0" t="s">
        <v>164</v>
      </c>
      <c r="BP78" s="0" t="s">
        <v>196</v>
      </c>
      <c r="BQ78" s="0" t="s">
        <v>166</v>
      </c>
      <c r="BR78" s="0" t="s">
        <v>167</v>
      </c>
      <c r="BS78" s="0" t="s">
        <v>168</v>
      </c>
      <c r="BT78" s="1" t="n">
        <v>44400.5833333333</v>
      </c>
      <c r="BV78" s="0" t="s">
        <v>169</v>
      </c>
      <c r="BZ78" s="0" t="s">
        <v>170</v>
      </c>
      <c r="CA78" s="0" t="s">
        <v>685</v>
      </c>
      <c r="CC78" s="0" t="s">
        <v>172</v>
      </c>
      <c r="CD78" s="0" t="s">
        <v>681</v>
      </c>
      <c r="CE78" s="0" t="n">
        <v>72400</v>
      </c>
      <c r="CF78" s="0" t="n">
        <v>43802</v>
      </c>
      <c r="CG78" s="0" t="n">
        <v>36200</v>
      </c>
      <c r="CH78" s="0" t="s">
        <v>682</v>
      </c>
      <c r="CI78" s="0" t="n">
        <v>1</v>
      </c>
      <c r="CJ78" s="0" t="s">
        <v>683</v>
      </c>
      <c r="CK78" s="0" t="s">
        <v>684</v>
      </c>
      <c r="DX78" s="0" t="s">
        <v>155</v>
      </c>
      <c r="DY78" s="0" t="s">
        <v>156</v>
      </c>
      <c r="DZ78" s="0" t="s">
        <v>157</v>
      </c>
      <c r="EA78" s="0" t="s">
        <v>158</v>
      </c>
      <c r="EB78" s="0" t="s">
        <v>173</v>
      </c>
      <c r="EC78" s="1" t="n">
        <v>44463</v>
      </c>
      <c r="EE78" s="0" t="n">
        <v>1907</v>
      </c>
      <c r="EF78" s="0" t="n">
        <v>1907</v>
      </c>
      <c r="EH78" s="0" t="s">
        <v>686</v>
      </c>
      <c r="EI78" s="1" t="n">
        <v>44470</v>
      </c>
      <c r="EJ78" s="1" t="n">
        <v>44470</v>
      </c>
      <c r="EK78" s="0" t="s">
        <v>687</v>
      </c>
      <c r="EL78" s="0" t="s">
        <v>176</v>
      </c>
      <c r="EM78" s="0" t="s">
        <v>688</v>
      </c>
      <c r="EO78" s="0" t="n">
        <v>1907</v>
      </c>
      <c r="EP78" s="0" t="n">
        <v>2307.47</v>
      </c>
    </row>
    <row r="79" customFormat="false" ht="15" hidden="false" customHeight="false" outlineLevel="0" collapsed="false">
      <c r="A79" s="0" t="n">
        <v>8289397</v>
      </c>
      <c r="B79" s="0" t="s">
        <v>689</v>
      </c>
      <c r="C79" s="1" t="n">
        <v>44470.4400500579</v>
      </c>
      <c r="D79" s="0" t="s">
        <v>147</v>
      </c>
      <c r="E79" s="1" t="n">
        <v>44453</v>
      </c>
      <c r="F79" s="0" t="s">
        <v>148</v>
      </c>
      <c r="G79" s="0" t="s">
        <v>690</v>
      </c>
      <c r="H79" s="0" t="s">
        <v>691</v>
      </c>
      <c r="J79" s="0" t="n">
        <v>50000</v>
      </c>
      <c r="K79" s="0" t="n">
        <v>50000</v>
      </c>
      <c r="L79" s="0" t="n">
        <v>60500</v>
      </c>
      <c r="M79" s="0" t="s">
        <v>692</v>
      </c>
      <c r="N79" s="0" t="n">
        <v>1</v>
      </c>
      <c r="O79" s="0" t="s">
        <v>693</v>
      </c>
      <c r="P79" s="0" t="s">
        <v>694</v>
      </c>
      <c r="BC79" s="0" t="s">
        <v>241</v>
      </c>
      <c r="BE79" s="0" t="s">
        <v>155</v>
      </c>
      <c r="BF79" s="0" t="s">
        <v>156</v>
      </c>
      <c r="BG79" s="0" t="s">
        <v>157</v>
      </c>
      <c r="BH79" s="0" t="s">
        <v>158</v>
      </c>
      <c r="BI79" s="0" t="s">
        <v>159</v>
      </c>
      <c r="BK79" s="0" t="s">
        <v>160</v>
      </c>
      <c r="BL79" s="0" t="s">
        <v>161</v>
      </c>
      <c r="BN79" s="0" t="s">
        <v>163</v>
      </c>
      <c r="BO79" s="0" t="s">
        <v>164</v>
      </c>
      <c r="BP79" s="0" t="s">
        <v>196</v>
      </c>
      <c r="BQ79" s="0" t="s">
        <v>166</v>
      </c>
      <c r="BR79" s="0" t="s">
        <v>167</v>
      </c>
      <c r="BS79" s="0" t="s">
        <v>168</v>
      </c>
      <c r="BT79" s="1" t="n">
        <v>44467.7916666667</v>
      </c>
      <c r="BV79" s="0" t="s">
        <v>169</v>
      </c>
      <c r="CC79" s="0" t="s">
        <v>172</v>
      </c>
      <c r="CD79" s="0" t="s">
        <v>691</v>
      </c>
      <c r="CE79" s="0" t="n">
        <v>50000</v>
      </c>
      <c r="CF79" s="0" t="n">
        <v>60500</v>
      </c>
      <c r="CG79" s="0" t="n">
        <v>50000</v>
      </c>
      <c r="CH79" s="0" t="s">
        <v>692</v>
      </c>
      <c r="CI79" s="0" t="n">
        <v>1</v>
      </c>
      <c r="CJ79" s="0" t="s">
        <v>693</v>
      </c>
      <c r="CK79" s="0" t="s">
        <v>694</v>
      </c>
      <c r="DX79" s="0" t="s">
        <v>155</v>
      </c>
      <c r="DY79" s="0" t="s">
        <v>156</v>
      </c>
      <c r="DZ79" s="0" t="s">
        <v>157</v>
      </c>
      <c r="EA79" s="0" t="s">
        <v>158</v>
      </c>
      <c r="EB79" s="0" t="s">
        <v>274</v>
      </c>
      <c r="EC79" s="1" t="n">
        <v>44469</v>
      </c>
      <c r="EF79" s="0" t="n">
        <v>0</v>
      </c>
    </row>
    <row r="80" customFormat="false" ht="15" hidden="false" customHeight="false" outlineLevel="0" collapsed="false">
      <c r="A80" s="0" t="n">
        <v>8289433</v>
      </c>
      <c r="B80" s="0" t="s">
        <v>695</v>
      </c>
      <c r="C80" s="1" t="n">
        <v>44468.4020035648</v>
      </c>
      <c r="D80" s="0" t="s">
        <v>147</v>
      </c>
      <c r="E80" s="1" t="n">
        <v>44453</v>
      </c>
      <c r="F80" s="0" t="s">
        <v>148</v>
      </c>
      <c r="G80" s="0" t="s">
        <v>696</v>
      </c>
      <c r="H80" s="0" t="s">
        <v>697</v>
      </c>
      <c r="J80" s="0" t="n">
        <v>52530</v>
      </c>
      <c r="K80" s="0" t="n">
        <v>5696.5</v>
      </c>
      <c r="L80" s="0" t="n">
        <v>6892.76</v>
      </c>
      <c r="M80" s="0" t="s">
        <v>465</v>
      </c>
      <c r="N80" s="0" t="n">
        <v>1</v>
      </c>
      <c r="O80" s="0" t="s">
        <v>466</v>
      </c>
      <c r="P80" s="0" t="s">
        <v>467</v>
      </c>
      <c r="BC80" s="0" t="s">
        <v>154</v>
      </c>
      <c r="BE80" s="0" t="s">
        <v>155</v>
      </c>
      <c r="BF80" s="0" t="s">
        <v>156</v>
      </c>
      <c r="BG80" s="0" t="s">
        <v>157</v>
      </c>
      <c r="BH80" s="0" t="s">
        <v>158</v>
      </c>
      <c r="BI80" s="0" t="s">
        <v>159</v>
      </c>
      <c r="BK80" s="0" t="s">
        <v>160</v>
      </c>
      <c r="BL80" s="0" t="s">
        <v>161</v>
      </c>
      <c r="BN80" s="0" t="s">
        <v>163</v>
      </c>
      <c r="BO80" s="0" t="s">
        <v>164</v>
      </c>
      <c r="BP80" s="0" t="s">
        <v>196</v>
      </c>
      <c r="BQ80" s="0" t="s">
        <v>166</v>
      </c>
      <c r="BR80" s="0" t="s">
        <v>167</v>
      </c>
      <c r="BS80" s="0" t="s">
        <v>168</v>
      </c>
      <c r="BT80" s="1" t="n">
        <v>44467.7916666667</v>
      </c>
      <c r="BV80" s="0" t="s">
        <v>169</v>
      </c>
      <c r="CC80" s="0" t="s">
        <v>172</v>
      </c>
      <c r="CD80" s="0" t="s">
        <v>697</v>
      </c>
      <c r="CE80" s="0" t="n">
        <v>52530</v>
      </c>
      <c r="CF80" s="0" t="n">
        <v>6892.76</v>
      </c>
      <c r="CG80" s="0" t="n">
        <v>5696.5</v>
      </c>
      <c r="CH80" s="0" t="s">
        <v>465</v>
      </c>
      <c r="CI80" s="0" t="n">
        <v>1</v>
      </c>
      <c r="CJ80" s="0" t="s">
        <v>466</v>
      </c>
      <c r="CK80" s="0" t="s">
        <v>467</v>
      </c>
      <c r="DX80" s="0" t="s">
        <v>155</v>
      </c>
      <c r="DY80" s="0" t="s">
        <v>156</v>
      </c>
      <c r="DZ80" s="0" t="s">
        <v>157</v>
      </c>
      <c r="EA80" s="0" t="s">
        <v>158</v>
      </c>
      <c r="EB80" s="0" t="s">
        <v>274</v>
      </c>
      <c r="EC80" s="1" t="n">
        <v>44468</v>
      </c>
      <c r="EF80" s="0" t="n">
        <v>0</v>
      </c>
    </row>
    <row r="81" customFormat="false" ht="15" hidden="false" customHeight="false" outlineLevel="0" collapsed="false">
      <c r="A81" s="0" t="n">
        <v>8369844</v>
      </c>
      <c r="B81" s="0" t="s">
        <v>698</v>
      </c>
      <c r="C81" s="1" t="n">
        <v>44467.4610516319</v>
      </c>
      <c r="D81" s="0" t="s">
        <v>147</v>
      </c>
      <c r="E81" s="1" t="n">
        <v>44467</v>
      </c>
      <c r="F81" s="0" t="s">
        <v>148</v>
      </c>
      <c r="G81" s="0" t="s">
        <v>699</v>
      </c>
      <c r="H81" s="0" t="s">
        <v>700</v>
      </c>
      <c r="J81" s="0" t="n">
        <v>296168</v>
      </c>
      <c r="K81" s="0" t="n">
        <v>296168</v>
      </c>
      <c r="L81" s="0" t="n">
        <v>358363.28</v>
      </c>
      <c r="M81" s="0" t="s">
        <v>701</v>
      </c>
      <c r="N81" s="0" t="n">
        <v>1</v>
      </c>
      <c r="O81" s="0" t="s">
        <v>702</v>
      </c>
      <c r="P81" s="0" t="s">
        <v>703</v>
      </c>
      <c r="BC81" s="0" t="s">
        <v>241</v>
      </c>
      <c r="BE81" s="0" t="s">
        <v>155</v>
      </c>
      <c r="BF81" s="0" t="s">
        <v>156</v>
      </c>
      <c r="BG81" s="0" t="s">
        <v>157</v>
      </c>
      <c r="BH81" s="0" t="s">
        <v>158</v>
      </c>
      <c r="BI81" s="0" t="s">
        <v>159</v>
      </c>
      <c r="BK81" s="0" t="s">
        <v>160</v>
      </c>
      <c r="BL81" s="0" t="s">
        <v>161</v>
      </c>
      <c r="BN81" s="0" t="s">
        <v>163</v>
      </c>
      <c r="BO81" s="0" t="s">
        <v>164</v>
      </c>
      <c r="BP81" s="0" t="s">
        <v>185</v>
      </c>
      <c r="BQ81" s="0" t="s">
        <v>166</v>
      </c>
      <c r="BR81" s="0" t="s">
        <v>167</v>
      </c>
      <c r="BS81" s="0" t="s">
        <v>168</v>
      </c>
      <c r="BT81" s="1" t="n">
        <v>44460.7916666667</v>
      </c>
      <c r="BV81" s="0" t="s">
        <v>169</v>
      </c>
      <c r="CC81" s="0" t="s">
        <v>172</v>
      </c>
      <c r="CD81" s="0" t="s">
        <v>700</v>
      </c>
      <c r="CE81" s="0" t="n">
        <v>296168</v>
      </c>
      <c r="CF81" s="0" t="n">
        <v>358363.28</v>
      </c>
      <c r="CG81" s="0" t="n">
        <v>296168</v>
      </c>
      <c r="CH81" s="0" t="s">
        <v>701</v>
      </c>
      <c r="CI81" s="0" t="n">
        <v>1</v>
      </c>
      <c r="CJ81" s="0" t="s">
        <v>702</v>
      </c>
      <c r="CK81" s="0" t="s">
        <v>703</v>
      </c>
      <c r="DX81" s="0" t="s">
        <v>155</v>
      </c>
      <c r="DY81" s="0" t="s">
        <v>156</v>
      </c>
      <c r="DZ81" s="0" t="s">
        <v>157</v>
      </c>
      <c r="EA81" s="0" t="s">
        <v>158</v>
      </c>
      <c r="EB81" s="0" t="s">
        <v>274</v>
      </c>
      <c r="EC81" s="1" t="n">
        <v>44466</v>
      </c>
    </row>
    <row r="82" customFormat="false" ht="15" hidden="false" customHeight="false" outlineLevel="0" collapsed="false">
      <c r="A82" s="0" t="n">
        <v>8363807</v>
      </c>
      <c r="B82" s="0" t="s">
        <v>704</v>
      </c>
      <c r="C82" s="1" t="n">
        <v>44466.4625507176</v>
      </c>
      <c r="D82" s="0" t="s">
        <v>147</v>
      </c>
      <c r="E82" s="1" t="n">
        <v>44466</v>
      </c>
      <c r="F82" s="0" t="s">
        <v>148</v>
      </c>
      <c r="G82" s="0" t="s">
        <v>705</v>
      </c>
      <c r="H82" s="0" t="s">
        <v>706</v>
      </c>
      <c r="J82" s="0" t="n">
        <v>45000</v>
      </c>
      <c r="K82" s="0" t="n">
        <v>45000</v>
      </c>
      <c r="L82" s="0" t="n">
        <v>54450</v>
      </c>
      <c r="M82" s="0" t="s">
        <v>222</v>
      </c>
      <c r="N82" s="0" t="n">
        <v>1</v>
      </c>
      <c r="O82" s="0" t="s">
        <v>223</v>
      </c>
      <c r="P82" s="0" t="s">
        <v>224</v>
      </c>
      <c r="BC82" s="0" t="s">
        <v>154</v>
      </c>
      <c r="BE82" s="0" t="s">
        <v>155</v>
      </c>
      <c r="BF82" s="0" t="s">
        <v>156</v>
      </c>
      <c r="BG82" s="0" t="s">
        <v>157</v>
      </c>
      <c r="BH82" s="0" t="s">
        <v>158</v>
      </c>
      <c r="BI82" s="0" t="s">
        <v>159</v>
      </c>
      <c r="BK82" s="0" t="s">
        <v>160</v>
      </c>
      <c r="BL82" s="0" t="s">
        <v>161</v>
      </c>
      <c r="BN82" s="0" t="s">
        <v>163</v>
      </c>
      <c r="BO82" s="0" t="s">
        <v>164</v>
      </c>
      <c r="BP82" s="0" t="s">
        <v>185</v>
      </c>
      <c r="BQ82" s="0" t="s">
        <v>166</v>
      </c>
      <c r="BR82" s="0" t="s">
        <v>167</v>
      </c>
      <c r="BS82" s="0" t="s">
        <v>168</v>
      </c>
      <c r="BT82" s="1" t="n">
        <v>44449.5833333333</v>
      </c>
      <c r="BV82" s="0" t="s">
        <v>169</v>
      </c>
      <c r="BZ82" s="0" t="s">
        <v>170</v>
      </c>
      <c r="CC82" s="0" t="s">
        <v>172</v>
      </c>
      <c r="CD82" s="0" t="s">
        <v>706</v>
      </c>
      <c r="CE82" s="0" t="n">
        <v>45000</v>
      </c>
      <c r="CF82" s="0" t="n">
        <v>54450</v>
      </c>
      <c r="CG82" s="0" t="n">
        <v>45000</v>
      </c>
      <c r="CH82" s="0" t="s">
        <v>222</v>
      </c>
      <c r="CI82" s="0" t="n">
        <v>1</v>
      </c>
      <c r="CJ82" s="0" t="s">
        <v>223</v>
      </c>
      <c r="CK82" s="0" t="s">
        <v>224</v>
      </c>
      <c r="DX82" s="0" t="s">
        <v>155</v>
      </c>
      <c r="DY82" s="0" t="s">
        <v>156</v>
      </c>
      <c r="DZ82" s="0" t="s">
        <v>157</v>
      </c>
      <c r="EA82" s="0" t="s">
        <v>158</v>
      </c>
      <c r="EB82" s="0" t="s">
        <v>274</v>
      </c>
      <c r="EC82" s="1" t="n">
        <v>44459</v>
      </c>
    </row>
    <row r="83" customFormat="false" ht="15" hidden="false" customHeight="false" outlineLevel="0" collapsed="false">
      <c r="A83" s="0" t="n">
        <v>7940593</v>
      </c>
      <c r="B83" s="0" t="s">
        <v>707</v>
      </c>
      <c r="C83" s="1" t="n">
        <v>44462.4227228125</v>
      </c>
      <c r="D83" s="0" t="s">
        <v>147</v>
      </c>
      <c r="E83" s="1" t="n">
        <v>44398</v>
      </c>
      <c r="F83" s="0" t="s">
        <v>148</v>
      </c>
      <c r="G83" s="0" t="s">
        <v>708</v>
      </c>
      <c r="H83" s="3" t="s">
        <v>709</v>
      </c>
      <c r="J83" s="0" t="n">
        <v>2520</v>
      </c>
      <c r="K83" s="0" t="n">
        <v>2520</v>
      </c>
      <c r="L83" s="0" t="n">
        <v>3049.2</v>
      </c>
      <c r="M83" s="0" t="s">
        <v>710</v>
      </c>
      <c r="N83" s="0" t="n">
        <v>1</v>
      </c>
      <c r="O83" s="0" t="s">
        <v>711</v>
      </c>
      <c r="P83" s="0" t="s">
        <v>712</v>
      </c>
      <c r="BC83" s="0" t="s">
        <v>241</v>
      </c>
      <c r="BE83" s="0" t="s">
        <v>155</v>
      </c>
      <c r="BF83" s="0" t="s">
        <v>156</v>
      </c>
      <c r="BG83" s="0" t="s">
        <v>157</v>
      </c>
      <c r="BH83" s="0" t="s">
        <v>158</v>
      </c>
      <c r="BI83" s="0" t="s">
        <v>159</v>
      </c>
      <c r="BK83" s="0" t="s">
        <v>160</v>
      </c>
      <c r="BL83" s="0" t="s">
        <v>161</v>
      </c>
      <c r="BN83" s="0" t="s">
        <v>163</v>
      </c>
      <c r="BO83" s="0" t="s">
        <v>164</v>
      </c>
      <c r="BP83" s="0" t="s">
        <v>196</v>
      </c>
      <c r="BQ83" s="0" t="s">
        <v>166</v>
      </c>
      <c r="BR83" s="0" t="s">
        <v>167</v>
      </c>
      <c r="BS83" s="0" t="s">
        <v>168</v>
      </c>
      <c r="BT83" s="1" t="n">
        <v>44412.5833333333</v>
      </c>
      <c r="BV83" s="0" t="s">
        <v>169</v>
      </c>
      <c r="CC83" s="0" t="s">
        <v>172</v>
      </c>
      <c r="CD83" s="3" t="s">
        <v>709</v>
      </c>
      <c r="CE83" s="0" t="n">
        <v>2520</v>
      </c>
      <c r="CF83" s="0" t="n">
        <v>3049.2</v>
      </c>
      <c r="CG83" s="0" t="n">
        <v>2520</v>
      </c>
      <c r="CH83" s="0" t="s">
        <v>710</v>
      </c>
      <c r="CI83" s="0" t="n">
        <v>1</v>
      </c>
      <c r="CJ83" s="0" t="s">
        <v>711</v>
      </c>
      <c r="CK83" s="0" t="s">
        <v>712</v>
      </c>
      <c r="DX83" s="0" t="s">
        <v>155</v>
      </c>
      <c r="DY83" s="0" t="s">
        <v>156</v>
      </c>
      <c r="DZ83" s="0" t="s">
        <v>157</v>
      </c>
      <c r="EA83" s="0" t="s">
        <v>158</v>
      </c>
      <c r="EB83" s="0" t="s">
        <v>173</v>
      </c>
      <c r="EC83" s="1" t="n">
        <v>44453</v>
      </c>
      <c r="EE83" s="0" t="n">
        <v>41.97</v>
      </c>
      <c r="EF83" s="0" t="n">
        <v>90</v>
      </c>
      <c r="EH83" s="0" t="s">
        <v>708</v>
      </c>
      <c r="EI83" s="1" t="n">
        <v>44453</v>
      </c>
      <c r="EJ83" s="1" t="n">
        <v>44454</v>
      </c>
      <c r="EK83" s="0" t="s">
        <v>713</v>
      </c>
      <c r="EL83" s="0" t="s">
        <v>176</v>
      </c>
      <c r="EM83" s="0" t="s">
        <v>714</v>
      </c>
      <c r="EO83" s="0" t="n">
        <v>41.97</v>
      </c>
      <c r="EP83" s="0" t="n">
        <v>50.78</v>
      </c>
    </row>
    <row r="84" customFormat="false" ht="15" hidden="false" customHeight="false" outlineLevel="0" collapsed="false">
      <c r="A84" s="0" t="n">
        <v>7727169</v>
      </c>
      <c r="B84" s="0" t="s">
        <v>715</v>
      </c>
      <c r="C84" s="1" t="n">
        <v>44461.672073287</v>
      </c>
      <c r="D84" s="0" t="s">
        <v>147</v>
      </c>
      <c r="E84" s="1" t="n">
        <v>44363</v>
      </c>
      <c r="F84" s="0" t="s">
        <v>148</v>
      </c>
      <c r="G84" s="0" t="s">
        <v>716</v>
      </c>
      <c r="H84" s="0" t="s">
        <v>717</v>
      </c>
      <c r="J84" s="0" t="n">
        <v>111300</v>
      </c>
      <c r="K84" s="0" t="n">
        <v>21000</v>
      </c>
      <c r="L84" s="0" t="n">
        <v>25410</v>
      </c>
      <c r="M84" s="0" t="s">
        <v>718</v>
      </c>
      <c r="N84" s="0" t="n">
        <v>1</v>
      </c>
      <c r="O84" s="0" t="s">
        <v>719</v>
      </c>
      <c r="P84" s="0" t="s">
        <v>720</v>
      </c>
      <c r="BC84" s="0" t="s">
        <v>154</v>
      </c>
      <c r="BE84" s="0" t="s">
        <v>155</v>
      </c>
      <c r="BF84" s="0" t="s">
        <v>156</v>
      </c>
      <c r="BG84" s="0" t="s">
        <v>157</v>
      </c>
      <c r="BH84" s="0" t="s">
        <v>158</v>
      </c>
      <c r="BI84" s="0" t="s">
        <v>159</v>
      </c>
      <c r="BK84" s="0" t="s">
        <v>160</v>
      </c>
      <c r="BL84" s="0" t="s">
        <v>161</v>
      </c>
      <c r="BN84" s="0" t="s">
        <v>163</v>
      </c>
      <c r="BO84" s="0" t="s">
        <v>164</v>
      </c>
      <c r="BP84" s="0" t="s">
        <v>196</v>
      </c>
      <c r="BQ84" s="0" t="s">
        <v>166</v>
      </c>
      <c r="BR84" s="0" t="s">
        <v>167</v>
      </c>
      <c r="BS84" s="0" t="s">
        <v>168</v>
      </c>
      <c r="BT84" s="1" t="n">
        <v>44378.5833333333</v>
      </c>
      <c r="BV84" s="0" t="s">
        <v>169</v>
      </c>
      <c r="BZ84" s="0" t="s">
        <v>170</v>
      </c>
      <c r="CA84" s="0" t="s">
        <v>721</v>
      </c>
      <c r="CC84" s="0" t="s">
        <v>172</v>
      </c>
      <c r="CD84" s="0" t="s">
        <v>717</v>
      </c>
      <c r="CE84" s="0" t="n">
        <v>111300</v>
      </c>
      <c r="CF84" s="0" t="n">
        <v>25410</v>
      </c>
      <c r="CG84" s="0" t="n">
        <v>21000</v>
      </c>
      <c r="CH84" s="0" t="s">
        <v>718</v>
      </c>
      <c r="CI84" s="0" t="n">
        <v>1</v>
      </c>
      <c r="CJ84" s="0" t="s">
        <v>719</v>
      </c>
      <c r="CK84" s="0" t="s">
        <v>720</v>
      </c>
      <c r="DX84" s="0" t="s">
        <v>155</v>
      </c>
      <c r="DY84" s="0" t="s">
        <v>156</v>
      </c>
      <c r="DZ84" s="0" t="s">
        <v>157</v>
      </c>
      <c r="EA84" s="0" t="s">
        <v>158</v>
      </c>
      <c r="EB84" s="0" t="s">
        <v>173</v>
      </c>
      <c r="EC84" s="1" t="n">
        <v>44412</v>
      </c>
      <c r="EE84" s="0" t="n">
        <v>50.5</v>
      </c>
      <c r="EF84" s="0" t="n">
        <v>102</v>
      </c>
      <c r="EH84" s="0" t="s">
        <v>722</v>
      </c>
      <c r="EI84" s="1" t="n">
        <v>44459</v>
      </c>
      <c r="EJ84" s="1" t="n">
        <v>44459</v>
      </c>
      <c r="EK84" s="0" t="s">
        <v>723</v>
      </c>
      <c r="EL84" s="0" t="s">
        <v>176</v>
      </c>
      <c r="EM84" s="0" t="s">
        <v>724</v>
      </c>
      <c r="EO84" s="0" t="n">
        <v>50.5</v>
      </c>
      <c r="EP84" s="0" t="n">
        <v>61.11</v>
      </c>
    </row>
    <row r="85" customFormat="false" ht="15" hidden="false" customHeight="false" outlineLevel="0" collapsed="false">
      <c r="A85" s="0" t="n">
        <v>7025705</v>
      </c>
      <c r="B85" s="0" t="s">
        <v>725</v>
      </c>
      <c r="C85" s="1" t="n">
        <v>44460.5609071528</v>
      </c>
      <c r="D85" s="0" t="s">
        <v>147</v>
      </c>
      <c r="E85" s="1" t="n">
        <v>44239</v>
      </c>
      <c r="F85" s="0" t="s">
        <v>148</v>
      </c>
      <c r="G85" s="0" t="s">
        <v>726</v>
      </c>
      <c r="H85" s="0" t="s">
        <v>727</v>
      </c>
      <c r="J85" s="0" t="n">
        <v>3947634.5</v>
      </c>
      <c r="K85" s="0" t="n">
        <v>1794677.56</v>
      </c>
      <c r="L85" s="0" t="n">
        <v>1794677.56</v>
      </c>
      <c r="M85" s="0" t="s">
        <v>728</v>
      </c>
      <c r="N85" s="0" t="n">
        <v>1</v>
      </c>
      <c r="O85" s="0" t="s">
        <v>729</v>
      </c>
      <c r="P85" s="0" t="s">
        <v>730</v>
      </c>
      <c r="BC85" s="0" t="s">
        <v>154</v>
      </c>
      <c r="BE85" s="0" t="s">
        <v>155</v>
      </c>
      <c r="BF85" s="0" t="s">
        <v>156</v>
      </c>
      <c r="BG85" s="0" t="s">
        <v>157</v>
      </c>
      <c r="BH85" s="0" t="s">
        <v>158</v>
      </c>
      <c r="BI85" s="0" t="s">
        <v>159</v>
      </c>
      <c r="BK85" s="0" t="s">
        <v>160</v>
      </c>
      <c r="BL85" s="0" t="s">
        <v>161</v>
      </c>
      <c r="BN85" s="0" t="s">
        <v>163</v>
      </c>
      <c r="BO85" s="0" t="s">
        <v>164</v>
      </c>
      <c r="BP85" s="0" t="s">
        <v>165</v>
      </c>
      <c r="BQ85" s="0" t="s">
        <v>166</v>
      </c>
      <c r="BR85" s="0" t="s">
        <v>167</v>
      </c>
      <c r="BS85" s="0" t="s">
        <v>168</v>
      </c>
      <c r="BT85" s="1" t="n">
        <v>44273.375</v>
      </c>
      <c r="BV85" s="0" t="s">
        <v>169</v>
      </c>
      <c r="CA85" s="0" t="s">
        <v>721</v>
      </c>
      <c r="CC85" s="0" t="s">
        <v>267</v>
      </c>
      <c r="CD85" s="0" t="s">
        <v>731</v>
      </c>
      <c r="CF85" s="0" t="n">
        <v>6000</v>
      </c>
      <c r="CG85" s="0" t="n">
        <v>6000</v>
      </c>
      <c r="CH85" s="0" t="s">
        <v>728</v>
      </c>
      <c r="CI85" s="0" t="n">
        <v>1</v>
      </c>
      <c r="CJ85" s="0" t="s">
        <v>729</v>
      </c>
      <c r="CK85" s="0" t="s">
        <v>730</v>
      </c>
      <c r="DX85" s="0" t="s">
        <v>155</v>
      </c>
      <c r="DY85" s="0" t="s">
        <v>156</v>
      </c>
      <c r="DZ85" s="0" t="s">
        <v>157</v>
      </c>
      <c r="EA85" s="0" t="s">
        <v>158</v>
      </c>
      <c r="EB85" s="0" t="s">
        <v>274</v>
      </c>
      <c r="EC85" s="1" t="n">
        <v>44369</v>
      </c>
      <c r="EG85" s="0" t="n">
        <f aca="false">FALSE()</f>
        <v>0</v>
      </c>
    </row>
    <row r="86" customFormat="false" ht="15" hidden="false" customHeight="false" outlineLevel="0" collapsed="false">
      <c r="A86" s="0" t="n">
        <v>7025705</v>
      </c>
      <c r="B86" s="0" t="s">
        <v>725</v>
      </c>
      <c r="C86" s="1" t="n">
        <v>44460.5609071528</v>
      </c>
      <c r="D86" s="0" t="s">
        <v>147</v>
      </c>
      <c r="E86" s="1" t="n">
        <v>44239</v>
      </c>
      <c r="F86" s="0" t="s">
        <v>148</v>
      </c>
      <c r="G86" s="0" t="s">
        <v>726</v>
      </c>
      <c r="H86" s="0" t="s">
        <v>727</v>
      </c>
      <c r="J86" s="0" t="n">
        <v>3947634.5</v>
      </c>
      <c r="K86" s="0" t="n">
        <v>1794677.56</v>
      </c>
      <c r="L86" s="0" t="n">
        <v>1794677.56</v>
      </c>
      <c r="M86" s="0" t="s">
        <v>728</v>
      </c>
      <c r="N86" s="0" t="n">
        <v>1</v>
      </c>
      <c r="O86" s="0" t="s">
        <v>729</v>
      </c>
      <c r="P86" s="0" t="s">
        <v>730</v>
      </c>
      <c r="BC86" s="0" t="s">
        <v>154</v>
      </c>
      <c r="BE86" s="0" t="s">
        <v>155</v>
      </c>
      <c r="BF86" s="0" t="s">
        <v>156</v>
      </c>
      <c r="BG86" s="0" t="s">
        <v>157</v>
      </c>
      <c r="BH86" s="0" t="s">
        <v>158</v>
      </c>
      <c r="BI86" s="0" t="s">
        <v>159</v>
      </c>
      <c r="BK86" s="0" t="s">
        <v>160</v>
      </c>
      <c r="BL86" s="0" t="s">
        <v>161</v>
      </c>
      <c r="BN86" s="0" t="s">
        <v>163</v>
      </c>
      <c r="BO86" s="0" t="s">
        <v>164</v>
      </c>
      <c r="BP86" s="0" t="s">
        <v>165</v>
      </c>
      <c r="BQ86" s="0" t="s">
        <v>166</v>
      </c>
      <c r="BR86" s="0" t="s">
        <v>167</v>
      </c>
      <c r="BS86" s="0" t="s">
        <v>168</v>
      </c>
      <c r="BT86" s="1" t="n">
        <v>44273.375</v>
      </c>
      <c r="BV86" s="0" t="s">
        <v>169</v>
      </c>
      <c r="CA86" s="0" t="s">
        <v>721</v>
      </c>
      <c r="CC86" s="0" t="s">
        <v>732</v>
      </c>
      <c r="CD86" s="0" t="s">
        <v>733</v>
      </c>
      <c r="CF86" s="0" t="n">
        <v>0</v>
      </c>
      <c r="CG86" s="0" t="n">
        <v>0</v>
      </c>
      <c r="CH86" s="0" t="s">
        <v>728</v>
      </c>
      <c r="CI86" s="0" t="n">
        <v>1</v>
      </c>
      <c r="CJ86" s="0" t="s">
        <v>729</v>
      </c>
      <c r="CK86" s="0" t="s">
        <v>730</v>
      </c>
      <c r="DX86" s="0" t="s">
        <v>155</v>
      </c>
      <c r="DY86" s="0" t="s">
        <v>156</v>
      </c>
      <c r="DZ86" s="0" t="s">
        <v>157</v>
      </c>
      <c r="EA86" s="0" t="s">
        <v>158</v>
      </c>
      <c r="EB86" s="0" t="s">
        <v>274</v>
      </c>
      <c r="EC86" s="1" t="n">
        <v>44369</v>
      </c>
      <c r="EE86" s="0" t="n">
        <v>0</v>
      </c>
      <c r="EF86" s="0" t="n">
        <v>0</v>
      </c>
      <c r="EG86" s="0" t="n">
        <f aca="false">FALSE()</f>
        <v>0</v>
      </c>
    </row>
    <row r="87" customFormat="false" ht="15" hidden="false" customHeight="false" outlineLevel="0" collapsed="false">
      <c r="A87" s="0" t="n">
        <v>7025705</v>
      </c>
      <c r="B87" s="0" t="s">
        <v>725</v>
      </c>
      <c r="C87" s="1" t="n">
        <v>44460.5609071528</v>
      </c>
      <c r="D87" s="0" t="s">
        <v>147</v>
      </c>
      <c r="E87" s="1" t="n">
        <v>44239</v>
      </c>
      <c r="F87" s="0" t="s">
        <v>148</v>
      </c>
      <c r="G87" s="0" t="s">
        <v>726</v>
      </c>
      <c r="H87" s="0" t="s">
        <v>727</v>
      </c>
      <c r="J87" s="0" t="n">
        <v>3947634.5</v>
      </c>
      <c r="K87" s="0" t="n">
        <v>1794677.56</v>
      </c>
      <c r="L87" s="0" t="n">
        <v>1794677.56</v>
      </c>
      <c r="M87" s="0" t="s">
        <v>728</v>
      </c>
      <c r="N87" s="0" t="n">
        <v>1</v>
      </c>
      <c r="O87" s="0" t="s">
        <v>729</v>
      </c>
      <c r="P87" s="0" t="s">
        <v>730</v>
      </c>
      <c r="BC87" s="0" t="s">
        <v>154</v>
      </c>
      <c r="BE87" s="0" t="s">
        <v>155</v>
      </c>
      <c r="BF87" s="0" t="s">
        <v>156</v>
      </c>
      <c r="BG87" s="0" t="s">
        <v>157</v>
      </c>
      <c r="BH87" s="0" t="s">
        <v>158</v>
      </c>
      <c r="BI87" s="0" t="s">
        <v>159</v>
      </c>
      <c r="BK87" s="0" t="s">
        <v>160</v>
      </c>
      <c r="BL87" s="0" t="s">
        <v>161</v>
      </c>
      <c r="BN87" s="0" t="s">
        <v>163</v>
      </c>
      <c r="BO87" s="0" t="s">
        <v>164</v>
      </c>
      <c r="BP87" s="0" t="s">
        <v>165</v>
      </c>
      <c r="BQ87" s="0" t="s">
        <v>166</v>
      </c>
      <c r="BR87" s="0" t="s">
        <v>167</v>
      </c>
      <c r="BS87" s="0" t="s">
        <v>168</v>
      </c>
      <c r="BT87" s="1" t="n">
        <v>44273.375</v>
      </c>
      <c r="BV87" s="0" t="s">
        <v>169</v>
      </c>
      <c r="CA87" s="0" t="s">
        <v>721</v>
      </c>
      <c r="CC87" s="0" t="s">
        <v>734</v>
      </c>
      <c r="CD87" s="0" t="s">
        <v>735</v>
      </c>
      <c r="CF87" s="0" t="n">
        <v>0</v>
      </c>
      <c r="CG87" s="0" t="n">
        <v>0</v>
      </c>
      <c r="CH87" s="0" t="s">
        <v>728</v>
      </c>
      <c r="CI87" s="0" t="n">
        <v>1</v>
      </c>
      <c r="CJ87" s="0" t="s">
        <v>729</v>
      </c>
      <c r="CK87" s="0" t="s">
        <v>730</v>
      </c>
      <c r="DX87" s="0" t="s">
        <v>155</v>
      </c>
      <c r="DY87" s="0" t="s">
        <v>156</v>
      </c>
      <c r="DZ87" s="0" t="s">
        <v>157</v>
      </c>
      <c r="EA87" s="0" t="s">
        <v>158</v>
      </c>
      <c r="EB87" s="0" t="s">
        <v>274</v>
      </c>
      <c r="EC87" s="1" t="n">
        <v>44369</v>
      </c>
      <c r="EE87" s="0" t="n">
        <v>0</v>
      </c>
      <c r="EF87" s="0" t="n">
        <v>0</v>
      </c>
      <c r="EG87" s="0" t="n">
        <f aca="false">FALSE()</f>
        <v>0</v>
      </c>
    </row>
    <row r="88" customFormat="false" ht="15" hidden="false" customHeight="false" outlineLevel="0" collapsed="false">
      <c r="A88" s="0" t="n">
        <v>7025705</v>
      </c>
      <c r="B88" s="0" t="s">
        <v>725</v>
      </c>
      <c r="C88" s="1" t="n">
        <v>44460.5609071528</v>
      </c>
      <c r="D88" s="0" t="s">
        <v>147</v>
      </c>
      <c r="E88" s="1" t="n">
        <v>44239</v>
      </c>
      <c r="F88" s="0" t="s">
        <v>148</v>
      </c>
      <c r="G88" s="0" t="s">
        <v>726</v>
      </c>
      <c r="H88" s="0" t="s">
        <v>727</v>
      </c>
      <c r="J88" s="0" t="n">
        <v>3947634.5</v>
      </c>
      <c r="K88" s="0" t="n">
        <v>1794677.56</v>
      </c>
      <c r="L88" s="0" t="n">
        <v>1794677.56</v>
      </c>
      <c r="M88" s="0" t="s">
        <v>728</v>
      </c>
      <c r="N88" s="0" t="n">
        <v>1</v>
      </c>
      <c r="O88" s="0" t="s">
        <v>729</v>
      </c>
      <c r="P88" s="0" t="s">
        <v>730</v>
      </c>
      <c r="BC88" s="0" t="s">
        <v>154</v>
      </c>
      <c r="BE88" s="0" t="s">
        <v>155</v>
      </c>
      <c r="BF88" s="0" t="s">
        <v>156</v>
      </c>
      <c r="BG88" s="0" t="s">
        <v>157</v>
      </c>
      <c r="BH88" s="0" t="s">
        <v>158</v>
      </c>
      <c r="BI88" s="0" t="s">
        <v>159</v>
      </c>
      <c r="BK88" s="0" t="s">
        <v>160</v>
      </c>
      <c r="BL88" s="0" t="s">
        <v>161</v>
      </c>
      <c r="BN88" s="0" t="s">
        <v>163</v>
      </c>
      <c r="BO88" s="0" t="s">
        <v>164</v>
      </c>
      <c r="BP88" s="0" t="s">
        <v>165</v>
      </c>
      <c r="BQ88" s="0" t="s">
        <v>166</v>
      </c>
      <c r="BR88" s="0" t="s">
        <v>167</v>
      </c>
      <c r="BS88" s="0" t="s">
        <v>168</v>
      </c>
      <c r="BT88" s="1" t="n">
        <v>44273.375</v>
      </c>
      <c r="BV88" s="0" t="s">
        <v>169</v>
      </c>
      <c r="CA88" s="0" t="s">
        <v>721</v>
      </c>
      <c r="CC88" s="0" t="s">
        <v>736</v>
      </c>
      <c r="CD88" s="0" t="s">
        <v>737</v>
      </c>
      <c r="CF88" s="0" t="n">
        <v>1680000</v>
      </c>
      <c r="CG88" s="0" t="n">
        <v>1680000</v>
      </c>
      <c r="CH88" s="0" t="s">
        <v>728</v>
      </c>
      <c r="CI88" s="0" t="n">
        <v>1</v>
      </c>
      <c r="CJ88" s="0" t="s">
        <v>729</v>
      </c>
      <c r="CK88" s="0" t="s">
        <v>730</v>
      </c>
      <c r="DX88" s="0" t="s">
        <v>155</v>
      </c>
      <c r="DY88" s="0" t="s">
        <v>156</v>
      </c>
      <c r="DZ88" s="0" t="s">
        <v>157</v>
      </c>
      <c r="EA88" s="0" t="s">
        <v>158</v>
      </c>
      <c r="EB88" s="0" t="s">
        <v>173</v>
      </c>
      <c r="EC88" s="1" t="n">
        <v>44369</v>
      </c>
      <c r="EE88" s="0" t="n">
        <v>1335264</v>
      </c>
      <c r="EF88" s="0" t="n">
        <v>1335264</v>
      </c>
      <c r="EG88" s="0" t="n">
        <f aca="false">FALSE()</f>
        <v>0</v>
      </c>
      <c r="EH88" s="0" t="s">
        <v>738</v>
      </c>
      <c r="EI88" s="1" t="n">
        <v>44412</v>
      </c>
      <c r="EJ88" s="1" t="n">
        <v>44455</v>
      </c>
      <c r="EK88" s="0" t="s">
        <v>739</v>
      </c>
      <c r="EL88" s="0" t="s">
        <v>176</v>
      </c>
      <c r="EM88" s="0" t="s">
        <v>740</v>
      </c>
      <c r="EN88" s="0" t="n">
        <f aca="false">FALSE()</f>
        <v>0</v>
      </c>
      <c r="EO88" s="0" t="n">
        <v>1335264</v>
      </c>
      <c r="EP88" s="0" t="n">
        <v>1335264</v>
      </c>
    </row>
    <row r="89" customFormat="false" ht="15" hidden="false" customHeight="false" outlineLevel="0" collapsed="false">
      <c r="A89" s="0" t="n">
        <v>7025705</v>
      </c>
      <c r="B89" s="0" t="s">
        <v>725</v>
      </c>
      <c r="C89" s="1" t="n">
        <v>44460.5609071528</v>
      </c>
      <c r="D89" s="0" t="s">
        <v>147</v>
      </c>
      <c r="E89" s="1" t="n">
        <v>44239</v>
      </c>
      <c r="F89" s="0" t="s">
        <v>148</v>
      </c>
      <c r="G89" s="0" t="s">
        <v>726</v>
      </c>
      <c r="H89" s="0" t="s">
        <v>727</v>
      </c>
      <c r="J89" s="0" t="n">
        <v>3947634.5</v>
      </c>
      <c r="K89" s="0" t="n">
        <v>1794677.56</v>
      </c>
      <c r="L89" s="0" t="n">
        <v>1794677.56</v>
      </c>
      <c r="M89" s="0" t="s">
        <v>728</v>
      </c>
      <c r="N89" s="0" t="n">
        <v>1</v>
      </c>
      <c r="O89" s="0" t="s">
        <v>729</v>
      </c>
      <c r="P89" s="0" t="s">
        <v>730</v>
      </c>
      <c r="BC89" s="0" t="s">
        <v>154</v>
      </c>
      <c r="BE89" s="0" t="s">
        <v>155</v>
      </c>
      <c r="BF89" s="0" t="s">
        <v>156</v>
      </c>
      <c r="BG89" s="0" t="s">
        <v>157</v>
      </c>
      <c r="BH89" s="0" t="s">
        <v>158</v>
      </c>
      <c r="BI89" s="0" t="s">
        <v>159</v>
      </c>
      <c r="BK89" s="0" t="s">
        <v>160</v>
      </c>
      <c r="BL89" s="0" t="s">
        <v>161</v>
      </c>
      <c r="BN89" s="0" t="s">
        <v>163</v>
      </c>
      <c r="BO89" s="0" t="s">
        <v>164</v>
      </c>
      <c r="BP89" s="0" t="s">
        <v>165</v>
      </c>
      <c r="BQ89" s="0" t="s">
        <v>166</v>
      </c>
      <c r="BR89" s="0" t="s">
        <v>167</v>
      </c>
      <c r="BS89" s="0" t="s">
        <v>168</v>
      </c>
      <c r="BT89" s="1" t="n">
        <v>44273.375</v>
      </c>
      <c r="BV89" s="0" t="s">
        <v>169</v>
      </c>
      <c r="CA89" s="0" t="s">
        <v>721</v>
      </c>
      <c r="CC89" s="0" t="s">
        <v>272</v>
      </c>
      <c r="CD89" s="0" t="s">
        <v>741</v>
      </c>
      <c r="CF89" s="0" t="n">
        <v>1500</v>
      </c>
      <c r="CG89" s="0" t="n">
        <v>1500</v>
      </c>
      <c r="CH89" s="0" t="s">
        <v>728</v>
      </c>
      <c r="CI89" s="0" t="n">
        <v>1</v>
      </c>
      <c r="CJ89" s="0" t="s">
        <v>729</v>
      </c>
      <c r="CK89" s="0" t="s">
        <v>730</v>
      </c>
      <c r="DX89" s="0" t="s">
        <v>155</v>
      </c>
      <c r="DY89" s="0" t="s">
        <v>156</v>
      </c>
      <c r="DZ89" s="0" t="s">
        <v>157</v>
      </c>
      <c r="EA89" s="0" t="s">
        <v>158</v>
      </c>
      <c r="EB89" s="0" t="s">
        <v>274</v>
      </c>
      <c r="EC89" s="1" t="n">
        <v>44369</v>
      </c>
      <c r="EG89" s="0" t="n">
        <f aca="false">FALSE()</f>
        <v>0</v>
      </c>
    </row>
    <row r="90" customFormat="false" ht="15" hidden="false" customHeight="false" outlineLevel="0" collapsed="false">
      <c r="A90" s="0" t="n">
        <v>7025705</v>
      </c>
      <c r="B90" s="0" t="s">
        <v>725</v>
      </c>
      <c r="C90" s="1" t="n">
        <v>44460.5609071528</v>
      </c>
      <c r="D90" s="0" t="s">
        <v>147</v>
      </c>
      <c r="E90" s="1" t="n">
        <v>44239</v>
      </c>
      <c r="F90" s="0" t="s">
        <v>148</v>
      </c>
      <c r="G90" s="0" t="s">
        <v>726</v>
      </c>
      <c r="H90" s="0" t="s">
        <v>727</v>
      </c>
      <c r="J90" s="0" t="n">
        <v>3947634.5</v>
      </c>
      <c r="K90" s="0" t="n">
        <v>1794677.56</v>
      </c>
      <c r="L90" s="0" t="n">
        <v>1794677.56</v>
      </c>
      <c r="M90" s="0" t="s">
        <v>728</v>
      </c>
      <c r="N90" s="0" t="n">
        <v>1</v>
      </c>
      <c r="O90" s="0" t="s">
        <v>729</v>
      </c>
      <c r="P90" s="0" t="s">
        <v>730</v>
      </c>
      <c r="BC90" s="0" t="s">
        <v>154</v>
      </c>
      <c r="BE90" s="0" t="s">
        <v>155</v>
      </c>
      <c r="BF90" s="0" t="s">
        <v>156</v>
      </c>
      <c r="BG90" s="0" t="s">
        <v>157</v>
      </c>
      <c r="BH90" s="0" t="s">
        <v>158</v>
      </c>
      <c r="BI90" s="0" t="s">
        <v>159</v>
      </c>
      <c r="BK90" s="0" t="s">
        <v>160</v>
      </c>
      <c r="BL90" s="0" t="s">
        <v>161</v>
      </c>
      <c r="BN90" s="0" t="s">
        <v>163</v>
      </c>
      <c r="BO90" s="0" t="s">
        <v>164</v>
      </c>
      <c r="BP90" s="0" t="s">
        <v>165</v>
      </c>
      <c r="BQ90" s="0" t="s">
        <v>166</v>
      </c>
      <c r="BR90" s="0" t="s">
        <v>167</v>
      </c>
      <c r="BS90" s="0" t="s">
        <v>168</v>
      </c>
      <c r="BT90" s="1" t="n">
        <v>44273.375</v>
      </c>
      <c r="BV90" s="0" t="s">
        <v>169</v>
      </c>
      <c r="CA90" s="0" t="s">
        <v>721</v>
      </c>
      <c r="CC90" s="0" t="s">
        <v>275</v>
      </c>
      <c r="CD90" s="0" t="s">
        <v>742</v>
      </c>
      <c r="CF90" s="0" t="n">
        <v>800</v>
      </c>
      <c r="CG90" s="0" t="n">
        <v>800</v>
      </c>
      <c r="CH90" s="0" t="s">
        <v>728</v>
      </c>
      <c r="CI90" s="0" t="n">
        <v>1</v>
      </c>
      <c r="CJ90" s="0" t="s">
        <v>729</v>
      </c>
      <c r="CK90" s="0" t="s">
        <v>730</v>
      </c>
      <c r="DX90" s="0" t="s">
        <v>155</v>
      </c>
      <c r="DY90" s="0" t="s">
        <v>156</v>
      </c>
      <c r="DZ90" s="0" t="s">
        <v>157</v>
      </c>
      <c r="EA90" s="0" t="s">
        <v>158</v>
      </c>
      <c r="EB90" s="0" t="s">
        <v>274</v>
      </c>
      <c r="EC90" s="1" t="n">
        <v>44369</v>
      </c>
      <c r="EG90" s="0" t="n">
        <f aca="false">FALSE()</f>
        <v>0</v>
      </c>
    </row>
    <row r="91" customFormat="false" ht="15" hidden="false" customHeight="false" outlineLevel="0" collapsed="false">
      <c r="A91" s="0" t="n">
        <v>7025705</v>
      </c>
      <c r="B91" s="0" t="s">
        <v>725</v>
      </c>
      <c r="C91" s="1" t="n">
        <v>44460.5609071528</v>
      </c>
      <c r="D91" s="0" t="s">
        <v>147</v>
      </c>
      <c r="E91" s="1" t="n">
        <v>44239</v>
      </c>
      <c r="F91" s="0" t="s">
        <v>148</v>
      </c>
      <c r="G91" s="0" t="s">
        <v>726</v>
      </c>
      <c r="H91" s="0" t="s">
        <v>727</v>
      </c>
      <c r="J91" s="0" t="n">
        <v>3947634.5</v>
      </c>
      <c r="K91" s="0" t="n">
        <v>1794677.56</v>
      </c>
      <c r="L91" s="0" t="n">
        <v>1794677.56</v>
      </c>
      <c r="M91" s="0" t="s">
        <v>728</v>
      </c>
      <c r="N91" s="0" t="n">
        <v>1</v>
      </c>
      <c r="O91" s="0" t="s">
        <v>729</v>
      </c>
      <c r="P91" s="0" t="s">
        <v>730</v>
      </c>
      <c r="BC91" s="0" t="s">
        <v>154</v>
      </c>
      <c r="BE91" s="0" t="s">
        <v>155</v>
      </c>
      <c r="BF91" s="0" t="s">
        <v>156</v>
      </c>
      <c r="BG91" s="0" t="s">
        <v>157</v>
      </c>
      <c r="BH91" s="0" t="s">
        <v>158</v>
      </c>
      <c r="BI91" s="0" t="s">
        <v>159</v>
      </c>
      <c r="BK91" s="0" t="s">
        <v>160</v>
      </c>
      <c r="BL91" s="0" t="s">
        <v>161</v>
      </c>
      <c r="BN91" s="0" t="s">
        <v>163</v>
      </c>
      <c r="BO91" s="0" t="s">
        <v>164</v>
      </c>
      <c r="BP91" s="0" t="s">
        <v>165</v>
      </c>
      <c r="BQ91" s="0" t="s">
        <v>166</v>
      </c>
      <c r="BR91" s="0" t="s">
        <v>167</v>
      </c>
      <c r="BS91" s="0" t="s">
        <v>168</v>
      </c>
      <c r="BT91" s="1" t="n">
        <v>44273.375</v>
      </c>
      <c r="BV91" s="0" t="s">
        <v>169</v>
      </c>
      <c r="CA91" s="0" t="s">
        <v>721</v>
      </c>
      <c r="CC91" s="0" t="s">
        <v>277</v>
      </c>
      <c r="CD91" s="0" t="s">
        <v>743</v>
      </c>
      <c r="CF91" s="0" t="n">
        <v>20000</v>
      </c>
      <c r="CG91" s="0" t="n">
        <v>20000</v>
      </c>
      <c r="CH91" s="0" t="s">
        <v>728</v>
      </c>
      <c r="CI91" s="0" t="n">
        <v>1</v>
      </c>
      <c r="CJ91" s="0" t="s">
        <v>729</v>
      </c>
      <c r="CK91" s="0" t="s">
        <v>730</v>
      </c>
      <c r="DX91" s="0" t="s">
        <v>155</v>
      </c>
      <c r="DY91" s="0" t="s">
        <v>156</v>
      </c>
      <c r="DZ91" s="0" t="s">
        <v>157</v>
      </c>
      <c r="EA91" s="0" t="s">
        <v>158</v>
      </c>
      <c r="EB91" s="0" t="s">
        <v>274</v>
      </c>
      <c r="EC91" s="1" t="n">
        <v>44369</v>
      </c>
      <c r="EG91" s="0" t="n">
        <f aca="false">FALSE()</f>
        <v>0</v>
      </c>
    </row>
    <row r="92" customFormat="false" ht="15" hidden="false" customHeight="false" outlineLevel="0" collapsed="false">
      <c r="A92" s="0" t="n">
        <v>7025705</v>
      </c>
      <c r="B92" s="0" t="s">
        <v>725</v>
      </c>
      <c r="C92" s="1" t="n">
        <v>44460.5609071528</v>
      </c>
      <c r="D92" s="0" t="s">
        <v>147</v>
      </c>
      <c r="E92" s="1" t="n">
        <v>44239</v>
      </c>
      <c r="F92" s="0" t="s">
        <v>148</v>
      </c>
      <c r="G92" s="0" t="s">
        <v>726</v>
      </c>
      <c r="H92" s="0" t="s">
        <v>727</v>
      </c>
      <c r="J92" s="0" t="n">
        <v>3947634.5</v>
      </c>
      <c r="K92" s="0" t="n">
        <v>1794677.56</v>
      </c>
      <c r="L92" s="0" t="n">
        <v>1794677.56</v>
      </c>
      <c r="M92" s="0" t="s">
        <v>728</v>
      </c>
      <c r="N92" s="0" t="n">
        <v>1</v>
      </c>
      <c r="O92" s="0" t="s">
        <v>729</v>
      </c>
      <c r="P92" s="0" t="s">
        <v>730</v>
      </c>
      <c r="BC92" s="0" t="s">
        <v>154</v>
      </c>
      <c r="BE92" s="0" t="s">
        <v>155</v>
      </c>
      <c r="BF92" s="0" t="s">
        <v>156</v>
      </c>
      <c r="BG92" s="0" t="s">
        <v>157</v>
      </c>
      <c r="BH92" s="0" t="s">
        <v>158</v>
      </c>
      <c r="BI92" s="0" t="s">
        <v>159</v>
      </c>
      <c r="BK92" s="0" t="s">
        <v>160</v>
      </c>
      <c r="BL92" s="0" t="s">
        <v>161</v>
      </c>
      <c r="BN92" s="0" t="s">
        <v>163</v>
      </c>
      <c r="BO92" s="0" t="s">
        <v>164</v>
      </c>
      <c r="BP92" s="0" t="s">
        <v>165</v>
      </c>
      <c r="BQ92" s="0" t="s">
        <v>166</v>
      </c>
      <c r="BR92" s="0" t="s">
        <v>167</v>
      </c>
      <c r="BS92" s="0" t="s">
        <v>168</v>
      </c>
      <c r="BT92" s="1" t="n">
        <v>44273.375</v>
      </c>
      <c r="BV92" s="0" t="s">
        <v>169</v>
      </c>
      <c r="CA92" s="0" t="s">
        <v>721</v>
      </c>
      <c r="CC92" s="0" t="s">
        <v>637</v>
      </c>
      <c r="CD92" s="0" t="s">
        <v>744</v>
      </c>
      <c r="CF92" s="0" t="n">
        <v>980</v>
      </c>
      <c r="CG92" s="0" t="n">
        <v>980</v>
      </c>
      <c r="CH92" s="0" t="s">
        <v>728</v>
      </c>
      <c r="CI92" s="0" t="n">
        <v>1</v>
      </c>
      <c r="CJ92" s="0" t="s">
        <v>729</v>
      </c>
      <c r="CK92" s="0" t="s">
        <v>730</v>
      </c>
      <c r="DX92" s="0" t="s">
        <v>155</v>
      </c>
      <c r="DY92" s="0" t="s">
        <v>156</v>
      </c>
      <c r="DZ92" s="0" t="s">
        <v>157</v>
      </c>
      <c r="EA92" s="0" t="s">
        <v>158</v>
      </c>
      <c r="EB92" s="0" t="s">
        <v>173</v>
      </c>
      <c r="EC92" s="1" t="n">
        <v>44369</v>
      </c>
      <c r="EE92" s="0" t="n">
        <v>680</v>
      </c>
      <c r="EF92" s="0" t="n">
        <v>680</v>
      </c>
      <c r="EG92" s="0" t="n">
        <f aca="false">FALSE()</f>
        <v>0</v>
      </c>
      <c r="EH92" s="0" t="s">
        <v>738</v>
      </c>
      <c r="EI92" s="1" t="n">
        <v>44412</v>
      </c>
      <c r="EJ92" s="1" t="n">
        <v>44422</v>
      </c>
      <c r="EK92" s="0" t="s">
        <v>739</v>
      </c>
      <c r="EL92" s="0" t="s">
        <v>176</v>
      </c>
      <c r="EM92" s="0" t="s">
        <v>740</v>
      </c>
      <c r="EN92" s="0" t="n">
        <f aca="false">FALSE()</f>
        <v>0</v>
      </c>
      <c r="EO92" s="0" t="n">
        <v>680</v>
      </c>
      <c r="EP92" s="0" t="n">
        <v>680</v>
      </c>
    </row>
    <row r="93" customFormat="false" ht="15" hidden="false" customHeight="false" outlineLevel="0" collapsed="false">
      <c r="A93" s="0" t="n">
        <v>7025705</v>
      </c>
      <c r="B93" s="0" t="s">
        <v>725</v>
      </c>
      <c r="C93" s="1" t="n">
        <v>44460.5609071528</v>
      </c>
      <c r="D93" s="0" t="s">
        <v>147</v>
      </c>
      <c r="E93" s="1" t="n">
        <v>44239</v>
      </c>
      <c r="F93" s="0" t="s">
        <v>148</v>
      </c>
      <c r="G93" s="0" t="s">
        <v>726</v>
      </c>
      <c r="H93" s="0" t="s">
        <v>727</v>
      </c>
      <c r="J93" s="0" t="n">
        <v>3947634.5</v>
      </c>
      <c r="K93" s="0" t="n">
        <v>1794677.56</v>
      </c>
      <c r="L93" s="0" t="n">
        <v>1794677.56</v>
      </c>
      <c r="M93" s="0" t="s">
        <v>728</v>
      </c>
      <c r="N93" s="0" t="n">
        <v>1</v>
      </c>
      <c r="O93" s="0" t="s">
        <v>729</v>
      </c>
      <c r="P93" s="0" t="s">
        <v>730</v>
      </c>
      <c r="BC93" s="0" t="s">
        <v>154</v>
      </c>
      <c r="BE93" s="0" t="s">
        <v>155</v>
      </c>
      <c r="BF93" s="0" t="s">
        <v>156</v>
      </c>
      <c r="BG93" s="0" t="s">
        <v>157</v>
      </c>
      <c r="BH93" s="0" t="s">
        <v>158</v>
      </c>
      <c r="BI93" s="0" t="s">
        <v>159</v>
      </c>
      <c r="BK93" s="0" t="s">
        <v>160</v>
      </c>
      <c r="BL93" s="0" t="s">
        <v>161</v>
      </c>
      <c r="BN93" s="0" t="s">
        <v>163</v>
      </c>
      <c r="BO93" s="0" t="s">
        <v>164</v>
      </c>
      <c r="BP93" s="0" t="s">
        <v>165</v>
      </c>
      <c r="BQ93" s="0" t="s">
        <v>166</v>
      </c>
      <c r="BR93" s="0" t="s">
        <v>167</v>
      </c>
      <c r="BS93" s="0" t="s">
        <v>168</v>
      </c>
      <c r="BT93" s="1" t="n">
        <v>44273.375</v>
      </c>
      <c r="BV93" s="0" t="s">
        <v>169</v>
      </c>
      <c r="CA93" s="0" t="s">
        <v>721</v>
      </c>
      <c r="CC93" s="0" t="s">
        <v>639</v>
      </c>
      <c r="CD93" s="0" t="s">
        <v>745</v>
      </c>
      <c r="CF93" s="0" t="n">
        <v>0</v>
      </c>
      <c r="CG93" s="0" t="n">
        <v>0</v>
      </c>
      <c r="CH93" s="0" t="s">
        <v>728</v>
      </c>
      <c r="CI93" s="0" t="n">
        <v>1</v>
      </c>
      <c r="CJ93" s="0" t="s">
        <v>729</v>
      </c>
      <c r="CK93" s="0" t="s">
        <v>730</v>
      </c>
      <c r="DX93" s="0" t="s">
        <v>155</v>
      </c>
      <c r="DY93" s="0" t="s">
        <v>156</v>
      </c>
      <c r="DZ93" s="0" t="s">
        <v>157</v>
      </c>
      <c r="EA93" s="0" t="s">
        <v>158</v>
      </c>
      <c r="EB93" s="0" t="s">
        <v>173</v>
      </c>
      <c r="EC93" s="1" t="n">
        <v>44369</v>
      </c>
      <c r="EE93" s="0" t="n">
        <v>68.07</v>
      </c>
      <c r="EF93" s="0" t="n">
        <v>87</v>
      </c>
      <c r="EG93" s="0" t="n">
        <f aca="false">FALSE()</f>
        <v>0</v>
      </c>
      <c r="EH93" s="0" t="s">
        <v>738</v>
      </c>
      <c r="EI93" s="1" t="n">
        <v>44447</v>
      </c>
      <c r="EJ93" s="1" t="n">
        <v>44495</v>
      </c>
      <c r="EK93" s="0" t="s">
        <v>746</v>
      </c>
      <c r="EL93" s="0" t="s">
        <v>176</v>
      </c>
      <c r="EM93" s="0" t="s">
        <v>747</v>
      </c>
      <c r="EN93" s="0" t="n">
        <f aca="false">FALSE()</f>
        <v>0</v>
      </c>
      <c r="EO93" s="0" t="n">
        <v>68.07</v>
      </c>
      <c r="EP93" s="0" t="n">
        <v>68.07</v>
      </c>
    </row>
    <row r="94" customFormat="false" ht="15" hidden="false" customHeight="false" outlineLevel="0" collapsed="false">
      <c r="A94" s="0" t="n">
        <v>7025705</v>
      </c>
      <c r="B94" s="0" t="s">
        <v>725</v>
      </c>
      <c r="C94" s="1" t="n">
        <v>44460.5609071528</v>
      </c>
      <c r="D94" s="0" t="s">
        <v>147</v>
      </c>
      <c r="E94" s="1" t="n">
        <v>44239</v>
      </c>
      <c r="F94" s="0" t="s">
        <v>148</v>
      </c>
      <c r="G94" s="0" t="s">
        <v>726</v>
      </c>
      <c r="H94" s="0" t="s">
        <v>727</v>
      </c>
      <c r="J94" s="0" t="n">
        <v>3947634.5</v>
      </c>
      <c r="K94" s="0" t="n">
        <v>1794677.56</v>
      </c>
      <c r="L94" s="0" t="n">
        <v>1794677.56</v>
      </c>
      <c r="M94" s="0" t="s">
        <v>728</v>
      </c>
      <c r="N94" s="0" t="n">
        <v>1</v>
      </c>
      <c r="O94" s="0" t="s">
        <v>729</v>
      </c>
      <c r="P94" s="0" t="s">
        <v>730</v>
      </c>
      <c r="BC94" s="0" t="s">
        <v>154</v>
      </c>
      <c r="BE94" s="0" t="s">
        <v>155</v>
      </c>
      <c r="BF94" s="0" t="s">
        <v>156</v>
      </c>
      <c r="BG94" s="0" t="s">
        <v>157</v>
      </c>
      <c r="BH94" s="0" t="s">
        <v>158</v>
      </c>
      <c r="BI94" s="0" t="s">
        <v>159</v>
      </c>
      <c r="BK94" s="0" t="s">
        <v>160</v>
      </c>
      <c r="BL94" s="0" t="s">
        <v>161</v>
      </c>
      <c r="BN94" s="0" t="s">
        <v>163</v>
      </c>
      <c r="BO94" s="0" t="s">
        <v>164</v>
      </c>
      <c r="BP94" s="0" t="s">
        <v>165</v>
      </c>
      <c r="BQ94" s="0" t="s">
        <v>166</v>
      </c>
      <c r="BR94" s="0" t="s">
        <v>167</v>
      </c>
      <c r="BS94" s="0" t="s">
        <v>168</v>
      </c>
      <c r="BT94" s="1" t="n">
        <v>44273.375</v>
      </c>
      <c r="BV94" s="0" t="s">
        <v>169</v>
      </c>
      <c r="CA94" s="0" t="s">
        <v>721</v>
      </c>
      <c r="CC94" s="0" t="s">
        <v>641</v>
      </c>
      <c r="CD94" s="0" t="s">
        <v>748</v>
      </c>
      <c r="CF94" s="0" t="n">
        <v>26400</v>
      </c>
      <c r="CG94" s="0" t="n">
        <v>26400</v>
      </c>
      <c r="CH94" s="0" t="s">
        <v>728</v>
      </c>
      <c r="CI94" s="0" t="n">
        <v>1</v>
      </c>
      <c r="CJ94" s="0" t="s">
        <v>729</v>
      </c>
      <c r="CK94" s="0" t="s">
        <v>730</v>
      </c>
      <c r="DX94" s="0" t="s">
        <v>155</v>
      </c>
      <c r="DY94" s="0" t="s">
        <v>156</v>
      </c>
      <c r="DZ94" s="0" t="s">
        <v>157</v>
      </c>
      <c r="EA94" s="0" t="s">
        <v>158</v>
      </c>
      <c r="EB94" s="0" t="s">
        <v>173</v>
      </c>
      <c r="EC94" s="1" t="n">
        <v>44369</v>
      </c>
      <c r="EE94" s="0" t="n">
        <v>0</v>
      </c>
      <c r="EF94" s="0" t="n">
        <v>24192</v>
      </c>
      <c r="EG94" s="0" t="n">
        <f aca="false">FALSE()</f>
        <v>0</v>
      </c>
      <c r="EH94" s="0" t="s">
        <v>738</v>
      </c>
      <c r="EI94" s="1" t="n">
        <v>44412</v>
      </c>
      <c r="EJ94" s="1" t="n">
        <v>44440</v>
      </c>
      <c r="EK94" s="0" t="s">
        <v>749</v>
      </c>
      <c r="EL94" s="0" t="s">
        <v>176</v>
      </c>
      <c r="EM94" s="0" t="s">
        <v>750</v>
      </c>
      <c r="EN94" s="0" t="n">
        <f aca="false">FALSE()</f>
        <v>0</v>
      </c>
      <c r="EO94" s="0" t="n">
        <v>24192</v>
      </c>
      <c r="EP94" s="0" t="n">
        <v>24192</v>
      </c>
    </row>
    <row r="95" customFormat="false" ht="15" hidden="false" customHeight="false" outlineLevel="0" collapsed="false">
      <c r="A95" s="0" t="n">
        <v>7025705</v>
      </c>
      <c r="B95" s="0" t="s">
        <v>725</v>
      </c>
      <c r="C95" s="1" t="n">
        <v>44460.5609071528</v>
      </c>
      <c r="D95" s="0" t="s">
        <v>147</v>
      </c>
      <c r="E95" s="1" t="n">
        <v>44239</v>
      </c>
      <c r="F95" s="0" t="s">
        <v>148</v>
      </c>
      <c r="G95" s="0" t="s">
        <v>726</v>
      </c>
      <c r="H95" s="0" t="s">
        <v>727</v>
      </c>
      <c r="J95" s="0" t="n">
        <v>3947634.5</v>
      </c>
      <c r="K95" s="0" t="n">
        <v>1794677.56</v>
      </c>
      <c r="L95" s="0" t="n">
        <v>1794677.56</v>
      </c>
      <c r="M95" s="0" t="s">
        <v>728</v>
      </c>
      <c r="N95" s="0" t="n">
        <v>1</v>
      </c>
      <c r="O95" s="0" t="s">
        <v>729</v>
      </c>
      <c r="P95" s="0" t="s">
        <v>730</v>
      </c>
      <c r="BC95" s="0" t="s">
        <v>154</v>
      </c>
      <c r="BE95" s="0" t="s">
        <v>155</v>
      </c>
      <c r="BF95" s="0" t="s">
        <v>156</v>
      </c>
      <c r="BG95" s="0" t="s">
        <v>157</v>
      </c>
      <c r="BH95" s="0" t="s">
        <v>158</v>
      </c>
      <c r="BI95" s="0" t="s">
        <v>159</v>
      </c>
      <c r="BK95" s="0" t="s">
        <v>160</v>
      </c>
      <c r="BL95" s="0" t="s">
        <v>161</v>
      </c>
      <c r="BN95" s="0" t="s">
        <v>163</v>
      </c>
      <c r="BO95" s="0" t="s">
        <v>164</v>
      </c>
      <c r="BP95" s="0" t="s">
        <v>165</v>
      </c>
      <c r="BQ95" s="0" t="s">
        <v>166</v>
      </c>
      <c r="BR95" s="0" t="s">
        <v>167</v>
      </c>
      <c r="BS95" s="0" t="s">
        <v>168</v>
      </c>
      <c r="BT95" s="1" t="n">
        <v>44273.375</v>
      </c>
      <c r="BV95" s="0" t="s">
        <v>169</v>
      </c>
      <c r="CA95" s="0" t="s">
        <v>721</v>
      </c>
      <c r="CC95" s="0" t="s">
        <v>643</v>
      </c>
      <c r="CD95" s="0" t="s">
        <v>751</v>
      </c>
      <c r="CF95" s="0" t="n">
        <v>58997.5</v>
      </c>
      <c r="CG95" s="0" t="n">
        <v>58997.5</v>
      </c>
      <c r="CH95" s="0" t="s">
        <v>728</v>
      </c>
      <c r="CI95" s="0" t="n">
        <v>1</v>
      </c>
      <c r="CJ95" s="0" t="s">
        <v>729</v>
      </c>
      <c r="CK95" s="0" t="s">
        <v>730</v>
      </c>
      <c r="DX95" s="0" t="s">
        <v>155</v>
      </c>
      <c r="DY95" s="0" t="s">
        <v>156</v>
      </c>
      <c r="DZ95" s="0" t="s">
        <v>157</v>
      </c>
      <c r="EA95" s="0" t="s">
        <v>158</v>
      </c>
      <c r="EB95" s="0" t="s">
        <v>173</v>
      </c>
      <c r="EC95" s="1" t="n">
        <v>44369</v>
      </c>
      <c r="EE95" s="0" t="n">
        <v>0</v>
      </c>
      <c r="EF95" s="0" t="n">
        <v>45839.22</v>
      </c>
      <c r="EG95" s="0" t="n">
        <f aca="false">FALSE()</f>
        <v>0</v>
      </c>
      <c r="EH95" s="0" t="s">
        <v>738</v>
      </c>
      <c r="EI95" s="1" t="n">
        <v>44447</v>
      </c>
      <c r="EJ95" s="1" t="n">
        <v>44454</v>
      </c>
      <c r="EK95" s="0" t="s">
        <v>746</v>
      </c>
      <c r="EL95" s="0" t="s">
        <v>176</v>
      </c>
      <c r="EM95" s="0" t="s">
        <v>747</v>
      </c>
      <c r="EN95" s="0" t="n">
        <f aca="false">FALSE()</f>
        <v>0</v>
      </c>
      <c r="EO95" s="0" t="n">
        <v>45839.22</v>
      </c>
      <c r="EP95" s="0" t="n">
        <v>45839.22</v>
      </c>
    </row>
    <row r="96" customFormat="false" ht="15" hidden="false" customHeight="false" outlineLevel="0" collapsed="false">
      <c r="A96" s="0" t="n">
        <v>7025705</v>
      </c>
      <c r="B96" s="0" t="s">
        <v>725</v>
      </c>
      <c r="C96" s="1" t="n">
        <v>44460.5609071528</v>
      </c>
      <c r="D96" s="0" t="s">
        <v>147</v>
      </c>
      <c r="E96" s="1" t="n">
        <v>44239</v>
      </c>
      <c r="F96" s="0" t="s">
        <v>148</v>
      </c>
      <c r="G96" s="0" t="s">
        <v>726</v>
      </c>
      <c r="H96" s="0" t="s">
        <v>727</v>
      </c>
      <c r="J96" s="0" t="n">
        <v>3947634.5</v>
      </c>
      <c r="K96" s="0" t="n">
        <v>1794677.56</v>
      </c>
      <c r="L96" s="0" t="n">
        <v>1794677.56</v>
      </c>
      <c r="M96" s="0" t="s">
        <v>728</v>
      </c>
      <c r="N96" s="0" t="n">
        <v>1</v>
      </c>
      <c r="O96" s="0" t="s">
        <v>729</v>
      </c>
      <c r="P96" s="0" t="s">
        <v>730</v>
      </c>
      <c r="BC96" s="0" t="s">
        <v>154</v>
      </c>
      <c r="BE96" s="0" t="s">
        <v>155</v>
      </c>
      <c r="BF96" s="0" t="s">
        <v>156</v>
      </c>
      <c r="BG96" s="0" t="s">
        <v>157</v>
      </c>
      <c r="BH96" s="0" t="s">
        <v>158</v>
      </c>
      <c r="BI96" s="0" t="s">
        <v>159</v>
      </c>
      <c r="BK96" s="0" t="s">
        <v>160</v>
      </c>
      <c r="BL96" s="0" t="s">
        <v>161</v>
      </c>
      <c r="BN96" s="0" t="s">
        <v>163</v>
      </c>
      <c r="BO96" s="0" t="s">
        <v>164</v>
      </c>
      <c r="BP96" s="0" t="s">
        <v>165</v>
      </c>
      <c r="BQ96" s="0" t="s">
        <v>166</v>
      </c>
      <c r="BR96" s="0" t="s">
        <v>167</v>
      </c>
      <c r="BS96" s="0" t="s">
        <v>168</v>
      </c>
      <c r="BT96" s="1" t="n">
        <v>44273.375</v>
      </c>
      <c r="BV96" s="0" t="s">
        <v>169</v>
      </c>
      <c r="CA96" s="0" t="s">
        <v>721</v>
      </c>
      <c r="CC96" s="0" t="s">
        <v>752</v>
      </c>
      <c r="CD96" s="0" t="s">
        <v>753</v>
      </c>
      <c r="CF96" s="0" t="n">
        <v>0</v>
      </c>
      <c r="CG96" s="0" t="n">
        <v>0</v>
      </c>
      <c r="CH96" s="0" t="s">
        <v>728</v>
      </c>
      <c r="CI96" s="0" t="n">
        <v>1</v>
      </c>
      <c r="CJ96" s="0" t="s">
        <v>729</v>
      </c>
      <c r="CK96" s="0" t="s">
        <v>730</v>
      </c>
      <c r="DX96" s="0" t="s">
        <v>155</v>
      </c>
      <c r="DY96" s="0" t="s">
        <v>156</v>
      </c>
      <c r="DZ96" s="0" t="s">
        <v>157</v>
      </c>
      <c r="EA96" s="0" t="s">
        <v>158</v>
      </c>
      <c r="EB96" s="0" t="s">
        <v>173</v>
      </c>
      <c r="EC96" s="1" t="n">
        <v>44369</v>
      </c>
      <c r="EE96" s="0" t="n">
        <v>46.69</v>
      </c>
      <c r="EF96" s="0" t="n">
        <v>46.69</v>
      </c>
      <c r="EG96" s="0" t="n">
        <f aca="false">FALSE()</f>
        <v>0</v>
      </c>
      <c r="EH96" s="0" t="s">
        <v>738</v>
      </c>
      <c r="EI96" s="1" t="n">
        <v>44412</v>
      </c>
      <c r="EJ96" s="1" t="n">
        <v>44440</v>
      </c>
      <c r="EK96" s="0" t="s">
        <v>754</v>
      </c>
      <c r="EL96" s="0" t="s">
        <v>176</v>
      </c>
      <c r="EM96" s="0" t="s">
        <v>755</v>
      </c>
      <c r="EN96" s="0" t="n">
        <f aca="false">FALSE()</f>
        <v>0</v>
      </c>
      <c r="EO96" s="0" t="n">
        <v>46.69</v>
      </c>
      <c r="EP96" s="0" t="n">
        <v>46.69</v>
      </c>
    </row>
    <row r="97" customFormat="false" ht="15" hidden="false" customHeight="false" outlineLevel="0" collapsed="false">
      <c r="A97" s="0" t="n">
        <v>7717406</v>
      </c>
      <c r="B97" s="0" t="s">
        <v>756</v>
      </c>
      <c r="C97" s="1" t="n">
        <v>44459.5527122222</v>
      </c>
      <c r="D97" s="0" t="s">
        <v>147</v>
      </c>
      <c r="E97" s="1" t="n">
        <v>44362</v>
      </c>
      <c r="F97" s="0" t="s">
        <v>148</v>
      </c>
      <c r="G97" s="0" t="s">
        <v>757</v>
      </c>
      <c r="H97" s="0" t="s">
        <v>758</v>
      </c>
      <c r="J97" s="0" t="n">
        <v>93228</v>
      </c>
      <c r="K97" s="0" t="n">
        <v>18280</v>
      </c>
      <c r="L97" s="0" t="n">
        <v>19978.4</v>
      </c>
      <c r="M97" s="0" t="s">
        <v>759</v>
      </c>
      <c r="N97" s="0" t="n">
        <v>2</v>
      </c>
      <c r="O97" s="0" t="s">
        <v>760</v>
      </c>
      <c r="P97" s="0" t="s">
        <v>761</v>
      </c>
      <c r="Q97" s="0" t="s">
        <v>762</v>
      </c>
      <c r="R97" s="0" t="s">
        <v>763</v>
      </c>
      <c r="BC97" s="0" t="s">
        <v>241</v>
      </c>
      <c r="BE97" s="0" t="s">
        <v>155</v>
      </c>
      <c r="BF97" s="0" t="s">
        <v>156</v>
      </c>
      <c r="BG97" s="0" t="s">
        <v>157</v>
      </c>
      <c r="BH97" s="0" t="s">
        <v>158</v>
      </c>
      <c r="BI97" s="0" t="s">
        <v>159</v>
      </c>
      <c r="BK97" s="0" t="s">
        <v>160</v>
      </c>
      <c r="BL97" s="0" t="s">
        <v>161</v>
      </c>
      <c r="BN97" s="0" t="s">
        <v>163</v>
      </c>
      <c r="BO97" s="0" t="s">
        <v>164</v>
      </c>
      <c r="BP97" s="0" t="s">
        <v>196</v>
      </c>
      <c r="BQ97" s="0" t="s">
        <v>166</v>
      </c>
      <c r="BR97" s="0" t="s">
        <v>167</v>
      </c>
      <c r="BS97" s="0" t="s">
        <v>168</v>
      </c>
      <c r="BT97" s="1" t="n">
        <v>44377.5833333333</v>
      </c>
      <c r="BV97" s="0" t="s">
        <v>169</v>
      </c>
      <c r="BZ97" s="0" t="s">
        <v>170</v>
      </c>
      <c r="CA97" s="0" t="s">
        <v>764</v>
      </c>
      <c r="CC97" s="0" t="s">
        <v>267</v>
      </c>
      <c r="CD97" s="0" t="s">
        <v>765</v>
      </c>
      <c r="CF97" s="0" t="n">
        <v>16940</v>
      </c>
      <c r="CG97" s="0" t="n">
        <v>15400</v>
      </c>
      <c r="CH97" s="0" t="s">
        <v>766</v>
      </c>
      <c r="CI97" s="0" t="n">
        <v>2</v>
      </c>
      <c r="CJ97" s="0" t="s">
        <v>762</v>
      </c>
      <c r="CK97" s="0" t="s">
        <v>763</v>
      </c>
      <c r="CL97" s="0" t="s">
        <v>760</v>
      </c>
      <c r="CM97" s="0" t="s">
        <v>761</v>
      </c>
      <c r="DX97" s="0" t="s">
        <v>155</v>
      </c>
      <c r="DY97" s="0" t="s">
        <v>156</v>
      </c>
      <c r="DZ97" s="0" t="s">
        <v>157</v>
      </c>
      <c r="EA97" s="0" t="s">
        <v>158</v>
      </c>
      <c r="EB97" s="0" t="s">
        <v>173</v>
      </c>
      <c r="EC97" s="1" t="n">
        <v>44399</v>
      </c>
      <c r="EE97" s="0" t="n">
        <v>11</v>
      </c>
      <c r="EF97" s="0" t="n">
        <v>11</v>
      </c>
      <c r="EG97" s="0" t="n">
        <f aca="false">FALSE()</f>
        <v>0</v>
      </c>
      <c r="EH97" s="0" t="s">
        <v>767</v>
      </c>
      <c r="EI97" s="1" t="n">
        <v>44447</v>
      </c>
      <c r="EJ97" s="1" t="n">
        <v>44447</v>
      </c>
      <c r="EK97" s="0" t="s">
        <v>768</v>
      </c>
      <c r="EL97" s="0" t="s">
        <v>176</v>
      </c>
      <c r="EM97" s="0" t="s">
        <v>769</v>
      </c>
      <c r="EN97" s="0" t="n">
        <f aca="false">TRUE()</f>
        <v>1</v>
      </c>
      <c r="EO97" s="0" t="n">
        <v>11</v>
      </c>
      <c r="EP97" s="0" t="n">
        <v>12.1</v>
      </c>
    </row>
    <row r="98" customFormat="false" ht="15" hidden="false" customHeight="false" outlineLevel="0" collapsed="false">
      <c r="A98" s="0" t="n">
        <v>7717406</v>
      </c>
      <c r="B98" s="0" t="s">
        <v>756</v>
      </c>
      <c r="C98" s="1" t="n">
        <v>44459.5527122222</v>
      </c>
      <c r="D98" s="0" t="s">
        <v>147</v>
      </c>
      <c r="E98" s="1" t="n">
        <v>44362</v>
      </c>
      <c r="F98" s="0" t="s">
        <v>148</v>
      </c>
      <c r="G98" s="0" t="s">
        <v>757</v>
      </c>
      <c r="H98" s="0" t="s">
        <v>758</v>
      </c>
      <c r="J98" s="0" t="n">
        <v>93228</v>
      </c>
      <c r="K98" s="0" t="n">
        <v>18280</v>
      </c>
      <c r="L98" s="0" t="n">
        <v>19978.4</v>
      </c>
      <c r="M98" s="0" t="s">
        <v>759</v>
      </c>
      <c r="N98" s="0" t="n">
        <v>2</v>
      </c>
      <c r="O98" s="0" t="s">
        <v>760</v>
      </c>
      <c r="P98" s="0" t="s">
        <v>761</v>
      </c>
      <c r="Q98" s="0" t="s">
        <v>762</v>
      </c>
      <c r="R98" s="0" t="s">
        <v>763</v>
      </c>
      <c r="BC98" s="0" t="s">
        <v>241</v>
      </c>
      <c r="BE98" s="0" t="s">
        <v>155</v>
      </c>
      <c r="BF98" s="0" t="s">
        <v>156</v>
      </c>
      <c r="BG98" s="0" t="s">
        <v>157</v>
      </c>
      <c r="BH98" s="0" t="s">
        <v>158</v>
      </c>
      <c r="BI98" s="0" t="s">
        <v>159</v>
      </c>
      <c r="BK98" s="0" t="s">
        <v>160</v>
      </c>
      <c r="BL98" s="0" t="s">
        <v>161</v>
      </c>
      <c r="BN98" s="0" t="s">
        <v>163</v>
      </c>
      <c r="BO98" s="0" t="s">
        <v>164</v>
      </c>
      <c r="BP98" s="0" t="s">
        <v>196</v>
      </c>
      <c r="BQ98" s="0" t="s">
        <v>166</v>
      </c>
      <c r="BR98" s="0" t="s">
        <v>167</v>
      </c>
      <c r="BS98" s="0" t="s">
        <v>168</v>
      </c>
      <c r="BT98" s="1" t="n">
        <v>44377.5833333333</v>
      </c>
      <c r="BV98" s="0" t="s">
        <v>169</v>
      </c>
      <c r="BZ98" s="0" t="s">
        <v>170</v>
      </c>
      <c r="CA98" s="0" t="s">
        <v>764</v>
      </c>
      <c r="CC98" s="0" t="s">
        <v>272</v>
      </c>
      <c r="CD98" s="0" t="s">
        <v>770</v>
      </c>
      <c r="CF98" s="0" t="n">
        <v>792</v>
      </c>
      <c r="CG98" s="0" t="n">
        <v>720</v>
      </c>
      <c r="CH98" s="0" t="s">
        <v>766</v>
      </c>
      <c r="CI98" s="0" t="n">
        <v>2</v>
      </c>
      <c r="CJ98" s="0" t="s">
        <v>762</v>
      </c>
      <c r="CK98" s="0" t="s">
        <v>763</v>
      </c>
      <c r="CL98" s="0" t="s">
        <v>760</v>
      </c>
      <c r="CM98" s="0" t="s">
        <v>761</v>
      </c>
      <c r="DX98" s="0" t="s">
        <v>155</v>
      </c>
      <c r="DY98" s="0" t="s">
        <v>156</v>
      </c>
      <c r="DZ98" s="0" t="s">
        <v>157</v>
      </c>
      <c r="EA98" s="0" t="s">
        <v>158</v>
      </c>
      <c r="EB98" s="0" t="s">
        <v>274</v>
      </c>
      <c r="EC98" s="1" t="n">
        <v>44399</v>
      </c>
      <c r="EG98" s="0" t="n">
        <f aca="false">FALSE()</f>
        <v>0</v>
      </c>
    </row>
    <row r="99" customFormat="false" ht="15" hidden="false" customHeight="false" outlineLevel="0" collapsed="false">
      <c r="A99" s="0" t="n">
        <v>7717406</v>
      </c>
      <c r="B99" s="0" t="s">
        <v>756</v>
      </c>
      <c r="C99" s="1" t="n">
        <v>44459.5527122222</v>
      </c>
      <c r="D99" s="0" t="s">
        <v>147</v>
      </c>
      <c r="E99" s="1" t="n">
        <v>44362</v>
      </c>
      <c r="F99" s="0" t="s">
        <v>148</v>
      </c>
      <c r="G99" s="0" t="s">
        <v>757</v>
      </c>
      <c r="H99" s="0" t="s">
        <v>758</v>
      </c>
      <c r="J99" s="0" t="n">
        <v>93228</v>
      </c>
      <c r="K99" s="0" t="n">
        <v>18280</v>
      </c>
      <c r="L99" s="0" t="n">
        <v>19978.4</v>
      </c>
      <c r="M99" s="0" t="s">
        <v>759</v>
      </c>
      <c r="N99" s="0" t="n">
        <v>2</v>
      </c>
      <c r="O99" s="0" t="s">
        <v>760</v>
      </c>
      <c r="P99" s="0" t="s">
        <v>761</v>
      </c>
      <c r="Q99" s="0" t="s">
        <v>762</v>
      </c>
      <c r="R99" s="0" t="s">
        <v>763</v>
      </c>
      <c r="BC99" s="0" t="s">
        <v>241</v>
      </c>
      <c r="BE99" s="0" t="s">
        <v>155</v>
      </c>
      <c r="BF99" s="0" t="s">
        <v>156</v>
      </c>
      <c r="BG99" s="0" t="s">
        <v>157</v>
      </c>
      <c r="BH99" s="0" t="s">
        <v>158</v>
      </c>
      <c r="BI99" s="0" t="s">
        <v>159</v>
      </c>
      <c r="BK99" s="0" t="s">
        <v>160</v>
      </c>
      <c r="BL99" s="0" t="s">
        <v>161</v>
      </c>
      <c r="BN99" s="0" t="s">
        <v>163</v>
      </c>
      <c r="BO99" s="0" t="s">
        <v>164</v>
      </c>
      <c r="BP99" s="0" t="s">
        <v>196</v>
      </c>
      <c r="BQ99" s="0" t="s">
        <v>166</v>
      </c>
      <c r="BR99" s="0" t="s">
        <v>167</v>
      </c>
      <c r="BS99" s="0" t="s">
        <v>168</v>
      </c>
      <c r="BT99" s="1" t="n">
        <v>44377.5833333333</v>
      </c>
      <c r="BV99" s="0" t="s">
        <v>169</v>
      </c>
      <c r="BZ99" s="0" t="s">
        <v>170</v>
      </c>
      <c r="CA99" s="0" t="s">
        <v>764</v>
      </c>
      <c r="CC99" s="0" t="s">
        <v>275</v>
      </c>
      <c r="CD99" s="0" t="s">
        <v>771</v>
      </c>
      <c r="CF99" s="0" t="n">
        <v>2246.4</v>
      </c>
      <c r="CG99" s="0" t="n">
        <v>2160</v>
      </c>
      <c r="CH99" s="0" t="s">
        <v>759</v>
      </c>
      <c r="CI99" s="0" t="n">
        <v>2</v>
      </c>
      <c r="CJ99" s="0" t="s">
        <v>760</v>
      </c>
      <c r="CK99" s="0" t="s">
        <v>761</v>
      </c>
      <c r="CL99" s="0" t="s">
        <v>762</v>
      </c>
      <c r="CM99" s="0" t="s">
        <v>763</v>
      </c>
      <c r="DX99" s="0" t="s">
        <v>155</v>
      </c>
      <c r="DY99" s="0" t="s">
        <v>156</v>
      </c>
      <c r="DZ99" s="0" t="s">
        <v>157</v>
      </c>
      <c r="EA99" s="0" t="s">
        <v>158</v>
      </c>
      <c r="EB99" s="0" t="s">
        <v>274</v>
      </c>
      <c r="EC99" s="1" t="n">
        <v>44399</v>
      </c>
      <c r="EG99" s="0" t="n">
        <f aca="false">FALSE()</f>
        <v>0</v>
      </c>
    </row>
    <row r="100" customFormat="false" ht="15" hidden="false" customHeight="false" outlineLevel="0" collapsed="false">
      <c r="A100" s="0" t="n">
        <v>8229105</v>
      </c>
      <c r="B100" s="0" t="s">
        <v>772</v>
      </c>
      <c r="C100" s="1" t="n">
        <v>44456.4737290625</v>
      </c>
      <c r="D100" s="0" t="s">
        <v>147</v>
      </c>
      <c r="E100" s="1" t="n">
        <v>44440</v>
      </c>
      <c r="F100" s="0" t="s">
        <v>148</v>
      </c>
      <c r="G100" s="0" t="s">
        <v>773</v>
      </c>
      <c r="H100" s="0" t="s">
        <v>774</v>
      </c>
      <c r="J100" s="0" t="n">
        <v>11490</v>
      </c>
      <c r="K100" s="0" t="n">
        <v>11490</v>
      </c>
      <c r="L100" s="0" t="n">
        <v>13902.9</v>
      </c>
      <c r="M100" s="0" t="s">
        <v>775</v>
      </c>
      <c r="N100" s="0" t="n">
        <v>1</v>
      </c>
      <c r="O100" s="0" t="s">
        <v>776</v>
      </c>
      <c r="P100" s="0" t="s">
        <v>777</v>
      </c>
      <c r="BC100" s="0" t="s">
        <v>241</v>
      </c>
      <c r="BE100" s="0" t="s">
        <v>155</v>
      </c>
      <c r="BF100" s="0" t="s">
        <v>156</v>
      </c>
      <c r="BG100" s="0" t="s">
        <v>157</v>
      </c>
      <c r="BH100" s="0" t="s">
        <v>158</v>
      </c>
      <c r="BI100" s="0" t="s">
        <v>159</v>
      </c>
      <c r="BK100" s="0" t="s">
        <v>160</v>
      </c>
      <c r="BL100" s="0" t="s">
        <v>161</v>
      </c>
      <c r="BN100" s="0" t="s">
        <v>163</v>
      </c>
      <c r="BO100" s="0" t="s">
        <v>164</v>
      </c>
      <c r="BP100" s="0" t="s">
        <v>196</v>
      </c>
      <c r="BQ100" s="0" t="s">
        <v>166</v>
      </c>
      <c r="BR100" s="0" t="s">
        <v>167</v>
      </c>
      <c r="BS100" s="0" t="s">
        <v>168</v>
      </c>
      <c r="BT100" s="1" t="n">
        <v>44454.7916666667</v>
      </c>
      <c r="BV100" s="0" t="s">
        <v>169</v>
      </c>
      <c r="CC100" s="0" t="s">
        <v>172</v>
      </c>
      <c r="CD100" s="0" t="s">
        <v>774</v>
      </c>
      <c r="CE100" s="0" t="n">
        <v>11490</v>
      </c>
      <c r="CF100" s="0" t="n">
        <v>13902.9</v>
      </c>
      <c r="CG100" s="0" t="n">
        <v>11490</v>
      </c>
      <c r="CH100" s="0" t="s">
        <v>775</v>
      </c>
      <c r="CI100" s="0" t="n">
        <v>1</v>
      </c>
      <c r="CJ100" s="0" t="s">
        <v>776</v>
      </c>
      <c r="CK100" s="0" t="s">
        <v>777</v>
      </c>
      <c r="DX100" s="0" t="s">
        <v>155</v>
      </c>
      <c r="DY100" s="0" t="s">
        <v>156</v>
      </c>
      <c r="DZ100" s="0" t="s">
        <v>157</v>
      </c>
      <c r="EA100" s="0" t="s">
        <v>158</v>
      </c>
      <c r="EB100" s="0" t="s">
        <v>274</v>
      </c>
      <c r="EC100" s="1" t="n">
        <v>44456</v>
      </c>
      <c r="EF100" s="0" t="n">
        <v>0</v>
      </c>
    </row>
    <row r="101" customFormat="false" ht="15" hidden="false" customHeight="false" outlineLevel="0" collapsed="false">
      <c r="A101" s="0" t="n">
        <v>7648305</v>
      </c>
      <c r="B101" s="0" t="s">
        <v>778</v>
      </c>
      <c r="C101" s="1" t="n">
        <v>44456.3979889583</v>
      </c>
      <c r="D101" s="0" t="s">
        <v>147</v>
      </c>
      <c r="E101" s="1" t="n">
        <v>44349</v>
      </c>
      <c r="F101" s="0" t="s">
        <v>148</v>
      </c>
      <c r="G101" s="0" t="s">
        <v>779</v>
      </c>
      <c r="H101" s="0" t="s">
        <v>780</v>
      </c>
      <c r="J101" s="0" t="n">
        <v>1850000</v>
      </c>
      <c r="K101" s="0" t="n">
        <v>740000.01</v>
      </c>
      <c r="L101" s="0" t="n">
        <v>895400.01</v>
      </c>
      <c r="M101" s="0" t="s">
        <v>247</v>
      </c>
      <c r="N101" s="0" t="n">
        <v>1</v>
      </c>
      <c r="O101" s="0" t="s">
        <v>248</v>
      </c>
      <c r="P101" s="0" t="s">
        <v>249</v>
      </c>
      <c r="BC101" s="0" t="s">
        <v>154</v>
      </c>
      <c r="BE101" s="0" t="s">
        <v>155</v>
      </c>
      <c r="BF101" s="0" t="s">
        <v>156</v>
      </c>
      <c r="BG101" s="0" t="s">
        <v>157</v>
      </c>
      <c r="BH101" s="0" t="s">
        <v>158</v>
      </c>
      <c r="BI101" s="0" t="s">
        <v>159</v>
      </c>
      <c r="BK101" s="0" t="s">
        <v>160</v>
      </c>
      <c r="BL101" s="0" t="s">
        <v>161</v>
      </c>
      <c r="BN101" s="0" t="s">
        <v>163</v>
      </c>
      <c r="BO101" s="0" t="s">
        <v>164</v>
      </c>
      <c r="BP101" s="0" t="s">
        <v>165</v>
      </c>
      <c r="BQ101" s="0" t="s">
        <v>166</v>
      </c>
      <c r="BR101" s="0" t="s">
        <v>167</v>
      </c>
      <c r="BS101" s="0" t="s">
        <v>168</v>
      </c>
      <c r="BT101" s="1" t="n">
        <v>44382.5833333333</v>
      </c>
      <c r="BV101" s="0" t="s">
        <v>169</v>
      </c>
      <c r="BZ101" s="0" t="s">
        <v>170</v>
      </c>
      <c r="CA101" s="3" t="s">
        <v>781</v>
      </c>
      <c r="CC101" s="0" t="s">
        <v>172</v>
      </c>
      <c r="CD101" s="0" t="s">
        <v>780</v>
      </c>
      <c r="CE101" s="0" t="n">
        <v>1850000</v>
      </c>
      <c r="CF101" s="0" t="n">
        <v>895400.01</v>
      </c>
      <c r="CG101" s="0" t="n">
        <v>740000.01</v>
      </c>
      <c r="CH101" s="0" t="s">
        <v>247</v>
      </c>
      <c r="CI101" s="0" t="n">
        <v>1</v>
      </c>
      <c r="CJ101" s="0" t="s">
        <v>248</v>
      </c>
      <c r="CK101" s="0" t="s">
        <v>249</v>
      </c>
      <c r="DX101" s="0" t="s">
        <v>155</v>
      </c>
      <c r="DY101" s="0" t="s">
        <v>156</v>
      </c>
      <c r="DZ101" s="0" t="s">
        <v>157</v>
      </c>
      <c r="EA101" s="0" t="s">
        <v>158</v>
      </c>
      <c r="EB101" s="0" t="s">
        <v>173</v>
      </c>
      <c r="EC101" s="1" t="n">
        <v>44406</v>
      </c>
      <c r="EE101" s="0" t="n">
        <v>734772.91</v>
      </c>
      <c r="EF101" s="0" t="n">
        <v>734772.91</v>
      </c>
      <c r="EH101" s="0" t="s">
        <v>782</v>
      </c>
      <c r="EI101" s="1" t="n">
        <v>44449</v>
      </c>
      <c r="EJ101" s="1" t="n">
        <v>44531</v>
      </c>
      <c r="EK101" s="0" t="s">
        <v>783</v>
      </c>
      <c r="EL101" s="0" t="s">
        <v>176</v>
      </c>
      <c r="EM101" s="0" t="s">
        <v>784</v>
      </c>
      <c r="EO101" s="0" t="n">
        <v>734772.91</v>
      </c>
      <c r="EP101" s="0" t="n">
        <v>889075.22</v>
      </c>
    </row>
    <row r="102" customFormat="false" ht="15" hidden="false" customHeight="false" outlineLevel="0" collapsed="false">
      <c r="A102" s="0" t="n">
        <v>7717433</v>
      </c>
      <c r="B102" s="0" t="s">
        <v>785</v>
      </c>
      <c r="C102" s="1" t="n">
        <v>44455.5627787616</v>
      </c>
      <c r="D102" s="0" t="s">
        <v>147</v>
      </c>
      <c r="E102" s="1" t="n">
        <v>44362</v>
      </c>
      <c r="F102" s="0" t="s">
        <v>148</v>
      </c>
      <c r="G102" s="0" t="s">
        <v>786</v>
      </c>
      <c r="H102" s="0" t="s">
        <v>787</v>
      </c>
      <c r="J102" s="0" t="n">
        <v>175000</v>
      </c>
      <c r="K102" s="0" t="n">
        <v>175000</v>
      </c>
      <c r="L102" s="0" t="n">
        <v>211750</v>
      </c>
      <c r="M102" s="0" t="s">
        <v>788</v>
      </c>
      <c r="N102" s="0" t="n">
        <v>1</v>
      </c>
      <c r="O102" s="0" t="s">
        <v>789</v>
      </c>
      <c r="P102" s="0" t="s">
        <v>790</v>
      </c>
      <c r="BC102" s="0" t="s">
        <v>241</v>
      </c>
      <c r="BE102" s="0" t="s">
        <v>155</v>
      </c>
      <c r="BF102" s="0" t="s">
        <v>156</v>
      </c>
      <c r="BG102" s="0" t="s">
        <v>157</v>
      </c>
      <c r="BH102" s="0" t="s">
        <v>158</v>
      </c>
      <c r="BI102" s="0" t="s">
        <v>159</v>
      </c>
      <c r="BK102" s="0" t="s">
        <v>160</v>
      </c>
      <c r="BL102" s="0" t="s">
        <v>161</v>
      </c>
      <c r="BN102" s="0" t="s">
        <v>163</v>
      </c>
      <c r="BO102" s="0" t="s">
        <v>164</v>
      </c>
      <c r="BP102" s="0" t="s">
        <v>165</v>
      </c>
      <c r="BQ102" s="0" t="s">
        <v>166</v>
      </c>
      <c r="BR102" s="0" t="s">
        <v>167</v>
      </c>
      <c r="BS102" s="0" t="s">
        <v>168</v>
      </c>
      <c r="BT102" s="1" t="n">
        <v>44377.5833333333</v>
      </c>
      <c r="BV102" s="0" t="s">
        <v>169</v>
      </c>
      <c r="BX102" s="0" t="s">
        <v>592</v>
      </c>
      <c r="BY102" s="0" t="s">
        <v>791</v>
      </c>
      <c r="BZ102" s="0" t="s">
        <v>170</v>
      </c>
      <c r="CA102" s="0" t="s">
        <v>792</v>
      </c>
      <c r="CC102" s="0" t="s">
        <v>172</v>
      </c>
      <c r="CD102" s="0" t="s">
        <v>787</v>
      </c>
      <c r="CE102" s="0" t="n">
        <v>175000</v>
      </c>
      <c r="CF102" s="0" t="n">
        <v>211750</v>
      </c>
      <c r="CG102" s="0" t="n">
        <v>175000</v>
      </c>
      <c r="CH102" s="0" t="s">
        <v>788</v>
      </c>
      <c r="CI102" s="0" t="n">
        <v>1</v>
      </c>
      <c r="CJ102" s="0" t="s">
        <v>789</v>
      </c>
      <c r="CK102" s="0" t="s">
        <v>790</v>
      </c>
      <c r="DX102" s="0" t="s">
        <v>155</v>
      </c>
      <c r="DY102" s="0" t="s">
        <v>156</v>
      </c>
      <c r="DZ102" s="0" t="s">
        <v>157</v>
      </c>
      <c r="EA102" s="0" t="s">
        <v>158</v>
      </c>
      <c r="EB102" s="0" t="s">
        <v>173</v>
      </c>
      <c r="EC102" s="1" t="n">
        <v>44410</v>
      </c>
      <c r="EE102" s="0" t="n">
        <v>175000</v>
      </c>
      <c r="EF102" s="0" t="n">
        <v>175000</v>
      </c>
      <c r="EH102" s="0" t="s">
        <v>793</v>
      </c>
      <c r="EI102" s="1" t="n">
        <v>44454</v>
      </c>
      <c r="EJ102" s="1" t="n">
        <v>44454</v>
      </c>
      <c r="EK102" s="0" t="s">
        <v>794</v>
      </c>
      <c r="EL102" s="0" t="s">
        <v>187</v>
      </c>
      <c r="EM102" s="0" t="s">
        <v>795</v>
      </c>
      <c r="EO102" s="0" t="n">
        <v>175000</v>
      </c>
      <c r="EP102" s="0" t="n">
        <v>211750</v>
      </c>
    </row>
    <row r="103" customFormat="false" ht="15" hidden="false" customHeight="false" outlineLevel="0" collapsed="false">
      <c r="A103" s="0" t="n">
        <v>8016380</v>
      </c>
      <c r="B103" s="0" t="s">
        <v>796</v>
      </c>
      <c r="C103" s="1" t="n">
        <v>44453.5318444329</v>
      </c>
      <c r="D103" s="0" t="s">
        <v>147</v>
      </c>
      <c r="E103" s="1" t="n">
        <v>44404</v>
      </c>
      <c r="F103" s="0" t="s">
        <v>148</v>
      </c>
      <c r="G103" s="0" t="s">
        <v>797</v>
      </c>
      <c r="H103" s="0" t="s">
        <v>798</v>
      </c>
      <c r="J103" s="0" t="n">
        <v>4700</v>
      </c>
      <c r="K103" s="0" t="n">
        <v>4700</v>
      </c>
      <c r="L103" s="0" t="n">
        <v>5687</v>
      </c>
      <c r="M103" s="0" t="s">
        <v>799</v>
      </c>
      <c r="N103" s="0" t="n">
        <v>1</v>
      </c>
      <c r="O103" s="0" t="s">
        <v>800</v>
      </c>
      <c r="P103" s="0" t="s">
        <v>801</v>
      </c>
      <c r="BC103" s="0" t="s">
        <v>154</v>
      </c>
      <c r="BE103" s="0" t="s">
        <v>155</v>
      </c>
      <c r="BF103" s="0" t="s">
        <v>156</v>
      </c>
      <c r="BG103" s="0" t="s">
        <v>157</v>
      </c>
      <c r="BH103" s="0" t="s">
        <v>158</v>
      </c>
      <c r="BI103" s="0" t="s">
        <v>159</v>
      </c>
      <c r="BK103" s="0" t="s">
        <v>160</v>
      </c>
      <c r="BL103" s="0" t="s">
        <v>161</v>
      </c>
      <c r="BN103" s="0" t="s">
        <v>163</v>
      </c>
      <c r="BO103" s="0" t="s">
        <v>164</v>
      </c>
      <c r="BP103" s="0" t="s">
        <v>185</v>
      </c>
      <c r="BQ103" s="0" t="s">
        <v>166</v>
      </c>
      <c r="BR103" s="0" t="s">
        <v>167</v>
      </c>
      <c r="BS103" s="0" t="s">
        <v>168</v>
      </c>
      <c r="BT103" s="1" t="n">
        <v>44382.7916666667</v>
      </c>
      <c r="BV103" s="0" t="s">
        <v>169</v>
      </c>
      <c r="BZ103" s="0" t="s">
        <v>170</v>
      </c>
      <c r="CC103" s="0" t="s">
        <v>172</v>
      </c>
      <c r="CD103" s="0" t="s">
        <v>798</v>
      </c>
      <c r="CE103" s="0" t="n">
        <v>4700</v>
      </c>
      <c r="CF103" s="0" t="n">
        <v>5687</v>
      </c>
      <c r="CG103" s="0" t="n">
        <v>4700</v>
      </c>
      <c r="CH103" s="0" t="s">
        <v>799</v>
      </c>
      <c r="CI103" s="0" t="n">
        <v>1</v>
      </c>
      <c r="CJ103" s="0" t="s">
        <v>800</v>
      </c>
      <c r="CK103" s="0" t="s">
        <v>801</v>
      </c>
      <c r="DX103" s="0" t="s">
        <v>155</v>
      </c>
      <c r="DY103" s="0" t="s">
        <v>156</v>
      </c>
      <c r="DZ103" s="0" t="s">
        <v>157</v>
      </c>
      <c r="EA103" s="0" t="s">
        <v>158</v>
      </c>
      <c r="EB103" s="0" t="s">
        <v>173</v>
      </c>
      <c r="EC103" s="1" t="n">
        <v>44404</v>
      </c>
      <c r="EE103" s="0" t="n">
        <v>4700</v>
      </c>
      <c r="EF103" s="0" t="n">
        <v>4700</v>
      </c>
      <c r="EH103" s="0" t="s">
        <v>797</v>
      </c>
      <c r="EI103" s="1" t="n">
        <v>44453</v>
      </c>
      <c r="EJ103" s="1" t="n">
        <v>44562</v>
      </c>
      <c r="EK103" s="0" t="s">
        <v>802</v>
      </c>
      <c r="EL103" s="0" t="s">
        <v>176</v>
      </c>
      <c r="EM103" s="0" t="s">
        <v>803</v>
      </c>
      <c r="EO103" s="0" t="n">
        <v>4700</v>
      </c>
      <c r="EP103" s="0" t="n">
        <v>5687</v>
      </c>
    </row>
    <row r="104" customFormat="false" ht="15" hidden="false" customHeight="false" outlineLevel="0" collapsed="false">
      <c r="A104" s="0" t="n">
        <v>8005678</v>
      </c>
      <c r="B104" s="0" t="s">
        <v>804</v>
      </c>
      <c r="C104" s="1" t="n">
        <v>44453.3511815162</v>
      </c>
      <c r="D104" s="0" t="s">
        <v>147</v>
      </c>
      <c r="E104" s="1" t="n">
        <v>44403</v>
      </c>
      <c r="F104" s="0" t="s">
        <v>148</v>
      </c>
      <c r="G104" s="0" t="s">
        <v>805</v>
      </c>
      <c r="H104" s="0" t="s">
        <v>806</v>
      </c>
      <c r="J104" s="0" t="n">
        <v>72036.4</v>
      </c>
      <c r="K104" s="0" t="n">
        <v>28814.56</v>
      </c>
      <c r="L104" s="0" t="n">
        <v>34865.62</v>
      </c>
      <c r="M104" s="0" t="s">
        <v>421</v>
      </c>
      <c r="N104" s="0" t="n">
        <v>1</v>
      </c>
      <c r="O104" s="0" t="s">
        <v>422</v>
      </c>
      <c r="P104" s="0" t="s">
        <v>423</v>
      </c>
      <c r="BC104" s="0" t="s">
        <v>241</v>
      </c>
      <c r="BE104" s="0" t="s">
        <v>155</v>
      </c>
      <c r="BF104" s="0" t="s">
        <v>156</v>
      </c>
      <c r="BG104" s="0" t="s">
        <v>157</v>
      </c>
      <c r="BH104" s="0" t="s">
        <v>158</v>
      </c>
      <c r="BI104" s="0" t="s">
        <v>159</v>
      </c>
      <c r="BK104" s="0" t="s">
        <v>160</v>
      </c>
      <c r="BL104" s="0" t="s">
        <v>161</v>
      </c>
      <c r="BN104" s="0" t="s">
        <v>163</v>
      </c>
      <c r="BO104" s="0" t="s">
        <v>164</v>
      </c>
      <c r="BP104" s="0" t="s">
        <v>185</v>
      </c>
      <c r="BQ104" s="0" t="s">
        <v>166</v>
      </c>
      <c r="BR104" s="0" t="s">
        <v>167</v>
      </c>
      <c r="BS104" s="0" t="s">
        <v>168</v>
      </c>
      <c r="BT104" s="1" t="n">
        <v>44369.7916666667</v>
      </c>
      <c r="BV104" s="0" t="s">
        <v>197</v>
      </c>
      <c r="BZ104" s="0" t="s">
        <v>170</v>
      </c>
      <c r="CC104" s="0" t="s">
        <v>172</v>
      </c>
      <c r="CD104" s="0" t="s">
        <v>806</v>
      </c>
      <c r="CE104" s="0" t="n">
        <v>72036.4</v>
      </c>
      <c r="CF104" s="0" t="n">
        <v>34865.62</v>
      </c>
      <c r="CG104" s="0" t="n">
        <v>28814.56</v>
      </c>
      <c r="CH104" s="0" t="s">
        <v>421</v>
      </c>
      <c r="CI104" s="0" t="n">
        <v>1</v>
      </c>
      <c r="CJ104" s="0" t="s">
        <v>422</v>
      </c>
      <c r="CK104" s="0" t="s">
        <v>423</v>
      </c>
      <c r="DX104" s="0" t="s">
        <v>155</v>
      </c>
      <c r="DY104" s="0" t="s">
        <v>156</v>
      </c>
      <c r="DZ104" s="0" t="s">
        <v>157</v>
      </c>
      <c r="EA104" s="0" t="s">
        <v>158</v>
      </c>
      <c r="EB104" s="0" t="s">
        <v>173</v>
      </c>
      <c r="EC104" s="1" t="n">
        <v>44403</v>
      </c>
      <c r="EE104" s="0" t="n">
        <v>27351.03</v>
      </c>
      <c r="EF104" s="0" t="n">
        <v>27351.03</v>
      </c>
      <c r="EH104" s="0" t="s">
        <v>805</v>
      </c>
      <c r="EI104" s="1" t="n">
        <v>44452</v>
      </c>
      <c r="EJ104" s="1" t="n">
        <v>44452</v>
      </c>
      <c r="EK104" s="0" t="s">
        <v>807</v>
      </c>
      <c r="EL104" s="0" t="s">
        <v>176</v>
      </c>
      <c r="EM104" s="0" t="s">
        <v>808</v>
      </c>
      <c r="EO104" s="0" t="n">
        <v>27351.03</v>
      </c>
      <c r="EP104" s="0" t="n">
        <v>33094.75</v>
      </c>
    </row>
    <row r="105" customFormat="false" ht="15" hidden="false" customHeight="false" outlineLevel="0" collapsed="false">
      <c r="A105" s="0" t="n">
        <v>8284027</v>
      </c>
      <c r="B105" s="0" t="s">
        <v>809</v>
      </c>
      <c r="C105" s="1" t="n">
        <v>44452.6612177778</v>
      </c>
      <c r="D105" s="0" t="s">
        <v>147</v>
      </c>
      <c r="E105" s="1" t="n">
        <v>44452</v>
      </c>
      <c r="F105" s="0" t="s">
        <v>148</v>
      </c>
      <c r="G105" s="0" t="s">
        <v>810</v>
      </c>
      <c r="H105" s="0" t="s">
        <v>811</v>
      </c>
      <c r="J105" s="0" t="n">
        <v>100000</v>
      </c>
      <c r="K105" s="0" t="n">
        <v>100000</v>
      </c>
      <c r="L105" s="0" t="n">
        <v>121000</v>
      </c>
      <c r="M105" s="0" t="s">
        <v>543</v>
      </c>
      <c r="N105" s="0" t="n">
        <v>1</v>
      </c>
      <c r="O105" s="0" t="s">
        <v>544</v>
      </c>
      <c r="P105" s="0" t="s">
        <v>545</v>
      </c>
      <c r="BC105" s="0" t="s">
        <v>154</v>
      </c>
      <c r="BE105" s="0" t="s">
        <v>155</v>
      </c>
      <c r="BF105" s="0" t="s">
        <v>156</v>
      </c>
      <c r="BG105" s="0" t="s">
        <v>157</v>
      </c>
      <c r="BH105" s="0" t="s">
        <v>158</v>
      </c>
      <c r="BI105" s="0" t="s">
        <v>159</v>
      </c>
      <c r="BK105" s="0" t="s">
        <v>160</v>
      </c>
      <c r="BL105" s="0" t="s">
        <v>161</v>
      </c>
      <c r="BN105" s="0" t="s">
        <v>163</v>
      </c>
      <c r="BO105" s="0" t="s">
        <v>164</v>
      </c>
      <c r="BP105" s="0" t="s">
        <v>185</v>
      </c>
      <c r="BQ105" s="0" t="s">
        <v>166</v>
      </c>
      <c r="BR105" s="0" t="s">
        <v>167</v>
      </c>
      <c r="BS105" s="0" t="s">
        <v>168</v>
      </c>
      <c r="BT105" s="1" t="n">
        <v>44449.5833333333</v>
      </c>
      <c r="BV105" s="0" t="s">
        <v>169</v>
      </c>
      <c r="BZ105" s="0" t="s">
        <v>170</v>
      </c>
      <c r="CC105" s="0" t="s">
        <v>172</v>
      </c>
      <c r="CD105" s="0" t="s">
        <v>811</v>
      </c>
      <c r="CE105" s="0" t="n">
        <v>100000</v>
      </c>
      <c r="CF105" s="0" t="n">
        <v>121000</v>
      </c>
      <c r="CG105" s="0" t="n">
        <v>100000</v>
      </c>
      <c r="CH105" s="0" t="s">
        <v>543</v>
      </c>
      <c r="CI105" s="0" t="n">
        <v>1</v>
      </c>
      <c r="CJ105" s="0" t="s">
        <v>544</v>
      </c>
      <c r="CK105" s="0" t="s">
        <v>545</v>
      </c>
      <c r="DX105" s="0" t="s">
        <v>155</v>
      </c>
      <c r="DY105" s="0" t="s">
        <v>156</v>
      </c>
      <c r="DZ105" s="0" t="s">
        <v>157</v>
      </c>
      <c r="EA105" s="0" t="s">
        <v>158</v>
      </c>
      <c r="EB105" s="0" t="s">
        <v>274</v>
      </c>
      <c r="EC105" s="1" t="n">
        <v>44452</v>
      </c>
      <c r="EF105" s="0" t="n">
        <v>0</v>
      </c>
    </row>
    <row r="106" customFormat="false" ht="15" hidden="false" customHeight="false" outlineLevel="0" collapsed="false">
      <c r="A106" s="0" t="n">
        <v>8218712</v>
      </c>
      <c r="B106" s="0" t="s">
        <v>812</v>
      </c>
      <c r="C106" s="1" t="n">
        <v>44449.5736170023</v>
      </c>
      <c r="D106" s="0" t="s">
        <v>147</v>
      </c>
      <c r="E106" s="1" t="n">
        <v>44438</v>
      </c>
      <c r="F106" s="0" t="s">
        <v>148</v>
      </c>
      <c r="G106" s="0" t="s">
        <v>813</v>
      </c>
      <c r="H106" s="0" t="s">
        <v>814</v>
      </c>
      <c r="J106" s="0" t="n">
        <v>3960</v>
      </c>
      <c r="K106" s="0" t="n">
        <v>3960</v>
      </c>
      <c r="L106" s="0" t="n">
        <v>4971.6</v>
      </c>
      <c r="M106" s="0" t="s">
        <v>815</v>
      </c>
      <c r="N106" s="0" t="n">
        <v>1</v>
      </c>
      <c r="O106" s="0" t="s">
        <v>816</v>
      </c>
      <c r="P106" s="0" t="s">
        <v>817</v>
      </c>
      <c r="BC106" s="0" t="s">
        <v>154</v>
      </c>
      <c r="BE106" s="0" t="s">
        <v>155</v>
      </c>
      <c r="BF106" s="0" t="s">
        <v>156</v>
      </c>
      <c r="BG106" s="0" t="s">
        <v>157</v>
      </c>
      <c r="BH106" s="0" t="s">
        <v>158</v>
      </c>
      <c r="BI106" s="0" t="s">
        <v>159</v>
      </c>
      <c r="BK106" s="0" t="s">
        <v>160</v>
      </c>
      <c r="BL106" s="0" t="s">
        <v>161</v>
      </c>
      <c r="BN106" s="0" t="s">
        <v>163</v>
      </c>
      <c r="BO106" s="0" t="s">
        <v>164</v>
      </c>
      <c r="BP106" s="0" t="s">
        <v>185</v>
      </c>
      <c r="BQ106" s="0" t="s">
        <v>166</v>
      </c>
      <c r="BR106" s="0" t="s">
        <v>167</v>
      </c>
      <c r="BS106" s="0" t="s">
        <v>168</v>
      </c>
      <c r="BT106" s="1" t="n">
        <v>44386.5833333333</v>
      </c>
      <c r="BV106" s="0" t="s">
        <v>169</v>
      </c>
      <c r="BZ106" s="0" t="s">
        <v>170</v>
      </c>
      <c r="CC106" s="0" t="s">
        <v>172</v>
      </c>
      <c r="CD106" s="0" t="s">
        <v>814</v>
      </c>
      <c r="CE106" s="0" t="n">
        <v>3960</v>
      </c>
      <c r="CF106" s="0" t="n">
        <v>4971.6</v>
      </c>
      <c r="CG106" s="0" t="n">
        <v>3960</v>
      </c>
      <c r="CH106" s="0" t="s">
        <v>815</v>
      </c>
      <c r="CI106" s="0" t="n">
        <v>1</v>
      </c>
      <c r="CJ106" s="0" t="s">
        <v>816</v>
      </c>
      <c r="CK106" s="0" t="s">
        <v>817</v>
      </c>
      <c r="DX106" s="0" t="s">
        <v>155</v>
      </c>
      <c r="DY106" s="0" t="s">
        <v>156</v>
      </c>
      <c r="DZ106" s="0" t="s">
        <v>157</v>
      </c>
      <c r="EA106" s="0" t="s">
        <v>158</v>
      </c>
      <c r="EB106" s="0" t="s">
        <v>173</v>
      </c>
      <c r="EC106" s="1" t="n">
        <v>44430</v>
      </c>
      <c r="EE106" s="0" t="n">
        <v>3960</v>
      </c>
      <c r="EF106" s="0" t="n">
        <v>3960</v>
      </c>
      <c r="EH106" s="0" t="s">
        <v>813</v>
      </c>
      <c r="EI106" s="1" t="n">
        <v>44449</v>
      </c>
      <c r="EJ106" s="1" t="n">
        <v>44449</v>
      </c>
      <c r="EK106" s="0" t="s">
        <v>818</v>
      </c>
      <c r="EL106" s="0" t="s">
        <v>176</v>
      </c>
      <c r="EM106" s="0" t="s">
        <v>819</v>
      </c>
      <c r="EO106" s="0" t="n">
        <v>3960</v>
      </c>
      <c r="EP106" s="0" t="n">
        <v>4791.6</v>
      </c>
    </row>
    <row r="107" customFormat="false" ht="15" hidden="false" customHeight="false" outlineLevel="0" collapsed="false">
      <c r="A107" s="0" t="n">
        <v>7617811</v>
      </c>
      <c r="B107" s="0" t="s">
        <v>820</v>
      </c>
      <c r="C107" s="1" t="n">
        <v>44449.4103407986</v>
      </c>
      <c r="D107" s="0" t="s">
        <v>147</v>
      </c>
      <c r="E107" s="1" t="n">
        <v>44343</v>
      </c>
      <c r="F107" s="0" t="s">
        <v>148</v>
      </c>
      <c r="G107" s="0" t="s">
        <v>821</v>
      </c>
      <c r="H107" s="0" t="s">
        <v>822</v>
      </c>
      <c r="J107" s="0" t="n">
        <v>16000</v>
      </c>
      <c r="K107" s="0" t="n">
        <v>4000</v>
      </c>
      <c r="L107" s="0" t="n">
        <v>4840</v>
      </c>
      <c r="M107" s="0" t="s">
        <v>823</v>
      </c>
      <c r="N107" s="0" t="n">
        <v>1</v>
      </c>
      <c r="O107" s="0" t="s">
        <v>824</v>
      </c>
      <c r="P107" s="0" t="s">
        <v>825</v>
      </c>
      <c r="BC107" s="0" t="s">
        <v>154</v>
      </c>
      <c r="BE107" s="0" t="s">
        <v>155</v>
      </c>
      <c r="BF107" s="0" t="s">
        <v>156</v>
      </c>
      <c r="BG107" s="0" t="s">
        <v>157</v>
      </c>
      <c r="BH107" s="0" t="s">
        <v>158</v>
      </c>
      <c r="BI107" s="0" t="s">
        <v>159</v>
      </c>
      <c r="BK107" s="0" t="s">
        <v>160</v>
      </c>
      <c r="BL107" s="0" t="s">
        <v>161</v>
      </c>
      <c r="BN107" s="0" t="s">
        <v>163</v>
      </c>
      <c r="BO107" s="0" t="s">
        <v>164</v>
      </c>
      <c r="BP107" s="0" t="s">
        <v>196</v>
      </c>
      <c r="BQ107" s="0" t="s">
        <v>166</v>
      </c>
      <c r="BR107" s="0" t="s">
        <v>167</v>
      </c>
      <c r="BS107" s="0" t="s">
        <v>168</v>
      </c>
      <c r="BT107" s="1" t="n">
        <v>44357.7916666667</v>
      </c>
      <c r="BV107" s="0" t="s">
        <v>169</v>
      </c>
      <c r="CC107" s="0" t="s">
        <v>172</v>
      </c>
      <c r="CD107" s="0" t="s">
        <v>822</v>
      </c>
      <c r="CE107" s="0" t="n">
        <v>16000</v>
      </c>
      <c r="CF107" s="0" t="n">
        <v>4840</v>
      </c>
      <c r="CG107" s="0" t="n">
        <v>4000</v>
      </c>
      <c r="CH107" s="0" t="s">
        <v>823</v>
      </c>
      <c r="CI107" s="0" t="n">
        <v>1</v>
      </c>
      <c r="CJ107" s="0" t="s">
        <v>824</v>
      </c>
      <c r="CK107" s="0" t="s">
        <v>825</v>
      </c>
      <c r="DX107" s="0" t="s">
        <v>155</v>
      </c>
      <c r="DY107" s="0" t="s">
        <v>156</v>
      </c>
      <c r="DZ107" s="0" t="s">
        <v>157</v>
      </c>
      <c r="EA107" s="0" t="s">
        <v>158</v>
      </c>
      <c r="EB107" s="0" t="s">
        <v>173</v>
      </c>
      <c r="EC107" s="1" t="n">
        <v>44397</v>
      </c>
      <c r="EE107" s="0" t="n">
        <v>3121.55</v>
      </c>
      <c r="EF107" s="0" t="n">
        <v>3190</v>
      </c>
      <c r="EH107" s="0" t="s">
        <v>821</v>
      </c>
      <c r="EI107" s="1" t="n">
        <v>44399</v>
      </c>
      <c r="EJ107" s="1" t="n">
        <v>44400</v>
      </c>
      <c r="EK107" s="0" t="s">
        <v>826</v>
      </c>
      <c r="EL107" s="0" t="s">
        <v>176</v>
      </c>
      <c r="EM107" s="0" t="s">
        <v>827</v>
      </c>
      <c r="EO107" s="0" t="n">
        <v>3121.55</v>
      </c>
      <c r="EP107" s="0" t="n">
        <v>3777.07</v>
      </c>
    </row>
    <row r="108" customFormat="false" ht="15" hidden="false" customHeight="false" outlineLevel="0" collapsed="false">
      <c r="A108" s="0" t="n">
        <v>8048489</v>
      </c>
      <c r="B108" s="0" t="s">
        <v>828</v>
      </c>
      <c r="C108" s="1" t="n">
        <v>44448.4285499769</v>
      </c>
      <c r="D108" s="0" t="s">
        <v>147</v>
      </c>
      <c r="E108" s="1" t="n">
        <v>44406</v>
      </c>
      <c r="F108" s="0" t="s">
        <v>148</v>
      </c>
      <c r="G108" s="0" t="s">
        <v>829</v>
      </c>
      <c r="H108" s="0" t="s">
        <v>830</v>
      </c>
      <c r="J108" s="0" t="n">
        <v>16464</v>
      </c>
      <c r="K108" s="0" t="n">
        <v>16464</v>
      </c>
      <c r="L108" s="0" t="n">
        <v>19921.44</v>
      </c>
      <c r="M108" s="0" t="s">
        <v>831</v>
      </c>
      <c r="N108" s="0" t="n">
        <v>2</v>
      </c>
      <c r="O108" s="0" t="s">
        <v>832</v>
      </c>
      <c r="P108" s="0" t="s">
        <v>833</v>
      </c>
      <c r="Q108" s="0" t="s">
        <v>834</v>
      </c>
      <c r="R108" s="0" t="s">
        <v>835</v>
      </c>
      <c r="BC108" s="0" t="s">
        <v>241</v>
      </c>
      <c r="BE108" s="0" t="s">
        <v>155</v>
      </c>
      <c r="BF108" s="0" t="s">
        <v>156</v>
      </c>
      <c r="BG108" s="0" t="s">
        <v>157</v>
      </c>
      <c r="BH108" s="0" t="s">
        <v>158</v>
      </c>
      <c r="BI108" s="0" t="s">
        <v>159</v>
      </c>
      <c r="BK108" s="0" t="s">
        <v>160</v>
      </c>
      <c r="BL108" s="0" t="s">
        <v>161</v>
      </c>
      <c r="BN108" s="0" t="s">
        <v>163</v>
      </c>
      <c r="BO108" s="0" t="s">
        <v>164</v>
      </c>
      <c r="BP108" s="0" t="s">
        <v>185</v>
      </c>
      <c r="BQ108" s="0" t="s">
        <v>166</v>
      </c>
      <c r="BR108" s="0" t="s">
        <v>167</v>
      </c>
      <c r="BS108" s="0" t="s">
        <v>168</v>
      </c>
      <c r="BT108" s="1" t="n">
        <v>44370.7916666667</v>
      </c>
      <c r="BV108" s="0" t="s">
        <v>169</v>
      </c>
      <c r="BZ108" s="0" t="s">
        <v>170</v>
      </c>
      <c r="CC108" s="0" t="s">
        <v>172</v>
      </c>
      <c r="CD108" s="0" t="s">
        <v>830</v>
      </c>
      <c r="CE108" s="0" t="n">
        <v>16464</v>
      </c>
      <c r="CF108" s="0" t="n">
        <v>19921.44</v>
      </c>
      <c r="CG108" s="0" t="n">
        <v>16464</v>
      </c>
      <c r="CH108" s="0" t="s">
        <v>831</v>
      </c>
      <c r="CI108" s="0" t="n">
        <v>2</v>
      </c>
      <c r="CJ108" s="0" t="s">
        <v>832</v>
      </c>
      <c r="CK108" s="0" t="s">
        <v>833</v>
      </c>
      <c r="CL108" s="0" t="s">
        <v>834</v>
      </c>
      <c r="CM108" s="0" t="s">
        <v>835</v>
      </c>
      <c r="DX108" s="0" t="s">
        <v>155</v>
      </c>
      <c r="DY108" s="0" t="s">
        <v>156</v>
      </c>
      <c r="DZ108" s="0" t="s">
        <v>157</v>
      </c>
      <c r="EA108" s="0" t="s">
        <v>158</v>
      </c>
      <c r="EB108" s="0" t="s">
        <v>173</v>
      </c>
      <c r="EC108" s="1" t="n">
        <v>44406</v>
      </c>
      <c r="EE108" s="0" t="n">
        <v>16464</v>
      </c>
      <c r="EF108" s="0" t="n">
        <v>16464</v>
      </c>
      <c r="EH108" s="0" t="s">
        <v>829</v>
      </c>
      <c r="EI108" s="1" t="n">
        <v>44447</v>
      </c>
      <c r="EJ108" s="1" t="n">
        <v>44447</v>
      </c>
      <c r="EK108" s="0" t="s">
        <v>836</v>
      </c>
      <c r="EL108" s="0" t="s">
        <v>176</v>
      </c>
      <c r="EM108" s="0" t="s">
        <v>837</v>
      </c>
      <c r="EO108" s="0" t="n">
        <v>16464</v>
      </c>
      <c r="EP108" s="0" t="n">
        <v>19921.44</v>
      </c>
    </row>
    <row r="109" customFormat="false" ht="15" hidden="false" customHeight="false" outlineLevel="0" collapsed="false">
      <c r="A109" s="0" t="n">
        <v>7726757</v>
      </c>
      <c r="B109" s="0" t="s">
        <v>838</v>
      </c>
      <c r="C109" s="1" t="n">
        <v>44448.3786465278</v>
      </c>
      <c r="D109" s="0" t="s">
        <v>147</v>
      </c>
      <c r="E109" s="1" t="n">
        <v>44363</v>
      </c>
      <c r="F109" s="0" t="s">
        <v>148</v>
      </c>
      <c r="G109" s="0" t="s">
        <v>839</v>
      </c>
      <c r="H109" s="0" t="s">
        <v>840</v>
      </c>
      <c r="J109" s="0" t="n">
        <v>58000</v>
      </c>
      <c r="K109" s="0" t="n">
        <v>29000</v>
      </c>
      <c r="L109" s="0" t="n">
        <v>35090</v>
      </c>
      <c r="M109" s="0" t="s">
        <v>841</v>
      </c>
      <c r="N109" s="0" t="n">
        <v>2</v>
      </c>
      <c r="O109" s="0" t="s">
        <v>842</v>
      </c>
      <c r="P109" s="0" t="s">
        <v>843</v>
      </c>
      <c r="Q109" s="0" t="s">
        <v>844</v>
      </c>
      <c r="R109" s="0" t="s">
        <v>845</v>
      </c>
      <c r="BC109" s="0" t="s">
        <v>241</v>
      </c>
      <c r="BE109" s="0" t="s">
        <v>155</v>
      </c>
      <c r="BF109" s="0" t="s">
        <v>156</v>
      </c>
      <c r="BG109" s="0" t="s">
        <v>157</v>
      </c>
      <c r="BH109" s="0" t="s">
        <v>158</v>
      </c>
      <c r="BI109" s="0" t="s">
        <v>159</v>
      </c>
      <c r="BK109" s="0" t="s">
        <v>160</v>
      </c>
      <c r="BL109" s="0" t="s">
        <v>161</v>
      </c>
      <c r="BN109" s="0" t="s">
        <v>163</v>
      </c>
      <c r="BO109" s="0" t="s">
        <v>164</v>
      </c>
      <c r="BP109" s="0" t="s">
        <v>196</v>
      </c>
      <c r="BQ109" s="0" t="s">
        <v>166</v>
      </c>
      <c r="BR109" s="0" t="s">
        <v>167</v>
      </c>
      <c r="BS109" s="0" t="s">
        <v>168</v>
      </c>
      <c r="BT109" s="1" t="n">
        <v>44377.7916666667</v>
      </c>
      <c r="BV109" s="0" t="s">
        <v>169</v>
      </c>
      <c r="CC109" s="0" t="s">
        <v>172</v>
      </c>
      <c r="CD109" s="0" t="s">
        <v>840</v>
      </c>
      <c r="CE109" s="0" t="n">
        <v>58000</v>
      </c>
      <c r="CF109" s="0" t="n">
        <v>35090</v>
      </c>
      <c r="CG109" s="0" t="n">
        <v>29000</v>
      </c>
      <c r="CH109" s="0" t="s">
        <v>841</v>
      </c>
      <c r="CI109" s="0" t="n">
        <v>2</v>
      </c>
      <c r="CJ109" s="0" t="s">
        <v>842</v>
      </c>
      <c r="CK109" s="0" t="s">
        <v>843</v>
      </c>
      <c r="CL109" s="0" t="s">
        <v>844</v>
      </c>
      <c r="CM109" s="0" t="s">
        <v>845</v>
      </c>
      <c r="DX109" s="0" t="s">
        <v>155</v>
      </c>
      <c r="DY109" s="0" t="s">
        <v>156</v>
      </c>
      <c r="DZ109" s="0" t="s">
        <v>157</v>
      </c>
      <c r="EA109" s="0" t="s">
        <v>158</v>
      </c>
      <c r="EB109" s="0" t="s">
        <v>173</v>
      </c>
      <c r="EC109" s="1" t="n">
        <v>44410</v>
      </c>
      <c r="EE109" s="0" t="n">
        <v>19248.83</v>
      </c>
      <c r="EF109" s="0" t="n">
        <v>25585.57</v>
      </c>
      <c r="EH109" s="0" t="s">
        <v>839</v>
      </c>
      <c r="EI109" s="1" t="n">
        <v>44410</v>
      </c>
      <c r="EJ109" s="1" t="n">
        <v>44411</v>
      </c>
      <c r="EK109" s="0" t="s">
        <v>846</v>
      </c>
      <c r="EL109" s="0" t="s">
        <v>176</v>
      </c>
      <c r="EM109" s="0" t="s">
        <v>847</v>
      </c>
      <c r="EO109" s="0" t="n">
        <v>20851.25</v>
      </c>
      <c r="EP109" s="0" t="n">
        <v>25230.01</v>
      </c>
    </row>
    <row r="110" customFormat="false" ht="15" hidden="false" customHeight="false" outlineLevel="0" collapsed="false">
      <c r="A110" s="0" t="n">
        <v>8080632</v>
      </c>
      <c r="B110" s="0" t="s">
        <v>848</v>
      </c>
      <c r="C110" s="1" t="n">
        <v>44447.7171062732</v>
      </c>
      <c r="D110" s="0" t="s">
        <v>147</v>
      </c>
      <c r="E110" s="1" t="n">
        <v>44407</v>
      </c>
      <c r="F110" s="0" t="s">
        <v>148</v>
      </c>
      <c r="G110" s="0" t="s">
        <v>849</v>
      </c>
      <c r="H110" s="0" t="s">
        <v>850</v>
      </c>
      <c r="J110" s="0" t="n">
        <v>15000</v>
      </c>
      <c r="K110" s="0" t="n">
        <v>9000</v>
      </c>
      <c r="L110" s="0" t="n">
        <v>10890</v>
      </c>
      <c r="M110" s="0" t="s">
        <v>299</v>
      </c>
      <c r="N110" s="0" t="n">
        <v>1</v>
      </c>
      <c r="O110" s="0" t="s">
        <v>300</v>
      </c>
      <c r="P110" s="0" t="s">
        <v>301</v>
      </c>
      <c r="BC110" s="0" t="s">
        <v>241</v>
      </c>
      <c r="BE110" s="0" t="s">
        <v>155</v>
      </c>
      <c r="BF110" s="0" t="s">
        <v>156</v>
      </c>
      <c r="BG110" s="0" t="s">
        <v>157</v>
      </c>
      <c r="BH110" s="0" t="s">
        <v>158</v>
      </c>
      <c r="BI110" s="0" t="s">
        <v>159</v>
      </c>
      <c r="BK110" s="0" t="s">
        <v>160</v>
      </c>
      <c r="BL110" s="0" t="s">
        <v>161</v>
      </c>
      <c r="BN110" s="0" t="s">
        <v>163</v>
      </c>
      <c r="BO110" s="0" t="s">
        <v>164</v>
      </c>
      <c r="BP110" s="0" t="s">
        <v>185</v>
      </c>
      <c r="BQ110" s="0" t="s">
        <v>166</v>
      </c>
      <c r="BR110" s="0" t="s">
        <v>851</v>
      </c>
      <c r="BS110" s="0" t="s">
        <v>168</v>
      </c>
      <c r="BT110" s="1" t="n">
        <v>44382.7916666667</v>
      </c>
      <c r="BV110" s="0" t="s">
        <v>169</v>
      </c>
      <c r="BZ110" s="0" t="s">
        <v>170</v>
      </c>
      <c r="CC110" s="0" t="s">
        <v>172</v>
      </c>
      <c r="CD110" s="0" t="s">
        <v>850</v>
      </c>
      <c r="CE110" s="0" t="n">
        <v>15000</v>
      </c>
      <c r="CF110" s="0" t="n">
        <v>10890</v>
      </c>
      <c r="CG110" s="0" t="n">
        <v>9000</v>
      </c>
      <c r="CH110" s="0" t="s">
        <v>299</v>
      </c>
      <c r="CI110" s="0" t="n">
        <v>1</v>
      </c>
      <c r="CJ110" s="0" t="s">
        <v>300</v>
      </c>
      <c r="CK110" s="0" t="s">
        <v>301</v>
      </c>
      <c r="DX110" s="0" t="s">
        <v>155</v>
      </c>
      <c r="DY110" s="0" t="s">
        <v>156</v>
      </c>
      <c r="DZ110" s="0" t="s">
        <v>157</v>
      </c>
      <c r="EA110" s="0" t="s">
        <v>158</v>
      </c>
      <c r="EB110" s="0" t="s">
        <v>173</v>
      </c>
      <c r="EC110" s="1" t="n">
        <v>44406</v>
      </c>
      <c r="EE110" s="0" t="n">
        <v>9000</v>
      </c>
      <c r="EF110" s="0" t="n">
        <v>9000</v>
      </c>
      <c r="EH110" s="0" t="s">
        <v>849</v>
      </c>
      <c r="EI110" s="1" t="n">
        <v>44447</v>
      </c>
      <c r="EJ110" s="1" t="n">
        <v>44562</v>
      </c>
      <c r="EK110" s="0" t="s">
        <v>852</v>
      </c>
      <c r="EL110" s="0" t="s">
        <v>176</v>
      </c>
      <c r="EM110" s="0" t="s">
        <v>853</v>
      </c>
      <c r="EO110" s="0" t="n">
        <v>9000</v>
      </c>
      <c r="EP110" s="0" t="n">
        <v>10890</v>
      </c>
    </row>
    <row r="111" customFormat="false" ht="15" hidden="false" customHeight="false" outlineLevel="0" collapsed="false">
      <c r="A111" s="0" t="n">
        <v>8218049</v>
      </c>
      <c r="B111" s="0" t="s">
        <v>854</v>
      </c>
      <c r="C111" s="1" t="n">
        <v>44447.7050471875</v>
      </c>
      <c r="D111" s="0" t="s">
        <v>147</v>
      </c>
      <c r="E111" s="1" t="n">
        <v>44438</v>
      </c>
      <c r="F111" s="0" t="s">
        <v>148</v>
      </c>
      <c r="G111" s="0" t="s">
        <v>855</v>
      </c>
      <c r="H111" s="0" t="s">
        <v>856</v>
      </c>
      <c r="J111" s="0" t="n">
        <v>3560</v>
      </c>
      <c r="K111" s="0" t="n">
        <v>3560</v>
      </c>
      <c r="L111" s="0" t="n">
        <v>4307.6</v>
      </c>
      <c r="M111" s="0" t="s">
        <v>857</v>
      </c>
      <c r="N111" s="0" t="n">
        <v>1</v>
      </c>
      <c r="O111" s="0" t="s">
        <v>858</v>
      </c>
      <c r="P111" s="0" t="s">
        <v>859</v>
      </c>
      <c r="BC111" s="0" t="s">
        <v>154</v>
      </c>
      <c r="BE111" s="0" t="s">
        <v>155</v>
      </c>
      <c r="BF111" s="0" t="s">
        <v>156</v>
      </c>
      <c r="BG111" s="0" t="s">
        <v>157</v>
      </c>
      <c r="BH111" s="0" t="s">
        <v>158</v>
      </c>
      <c r="BI111" s="0" t="s">
        <v>159</v>
      </c>
      <c r="BK111" s="0" t="s">
        <v>160</v>
      </c>
      <c r="BL111" s="0" t="s">
        <v>161</v>
      </c>
      <c r="BN111" s="0" t="s">
        <v>163</v>
      </c>
      <c r="BO111" s="0" t="s">
        <v>164</v>
      </c>
      <c r="BP111" s="0" t="s">
        <v>185</v>
      </c>
      <c r="BQ111" s="0" t="s">
        <v>166</v>
      </c>
      <c r="BR111" s="0" t="s">
        <v>167</v>
      </c>
      <c r="BS111" s="0" t="s">
        <v>168</v>
      </c>
      <c r="BT111" s="1" t="n">
        <v>44379.625</v>
      </c>
      <c r="BV111" s="0" t="s">
        <v>169</v>
      </c>
      <c r="BZ111" s="0" t="s">
        <v>170</v>
      </c>
      <c r="CC111" s="0" t="s">
        <v>172</v>
      </c>
      <c r="CD111" s="0" t="s">
        <v>856</v>
      </c>
      <c r="CE111" s="0" t="n">
        <v>3560</v>
      </c>
      <c r="CF111" s="0" t="n">
        <v>4307.6</v>
      </c>
      <c r="CG111" s="0" t="n">
        <v>3560</v>
      </c>
      <c r="CH111" s="0" t="s">
        <v>857</v>
      </c>
      <c r="CI111" s="0" t="n">
        <v>1</v>
      </c>
      <c r="CJ111" s="0" t="s">
        <v>858</v>
      </c>
      <c r="CK111" s="0" t="s">
        <v>859</v>
      </c>
      <c r="DX111" s="0" t="s">
        <v>155</v>
      </c>
      <c r="DY111" s="0" t="s">
        <v>156</v>
      </c>
      <c r="DZ111" s="0" t="s">
        <v>157</v>
      </c>
      <c r="EA111" s="0" t="s">
        <v>158</v>
      </c>
      <c r="EB111" s="0" t="s">
        <v>173</v>
      </c>
      <c r="EC111" s="1" t="n">
        <v>44430</v>
      </c>
      <c r="EE111" s="0" t="n">
        <v>2940</v>
      </c>
      <c r="EF111" s="0" t="n">
        <v>2940</v>
      </c>
      <c r="EH111" s="0" t="s">
        <v>855</v>
      </c>
      <c r="EI111" s="1" t="n">
        <v>44447</v>
      </c>
      <c r="EJ111" s="1" t="n">
        <v>44447</v>
      </c>
      <c r="EK111" s="0" t="s">
        <v>860</v>
      </c>
      <c r="EL111" s="0" t="s">
        <v>176</v>
      </c>
      <c r="EM111" s="0" t="s">
        <v>861</v>
      </c>
      <c r="EO111" s="0" t="n">
        <v>2940</v>
      </c>
      <c r="EP111" s="0" t="n">
        <v>3557.4</v>
      </c>
    </row>
    <row r="112" customFormat="false" ht="15" hidden="false" customHeight="false" outlineLevel="0" collapsed="false">
      <c r="A112" s="0" t="n">
        <v>7828323</v>
      </c>
      <c r="B112" s="0" t="s">
        <v>862</v>
      </c>
      <c r="C112" s="1" t="n">
        <v>44445.5888891898</v>
      </c>
      <c r="D112" s="0" t="s">
        <v>147</v>
      </c>
      <c r="E112" s="1" t="n">
        <v>44383</v>
      </c>
      <c r="F112" s="0" t="s">
        <v>148</v>
      </c>
      <c r="G112" s="0" t="s">
        <v>863</v>
      </c>
      <c r="H112" s="0" t="s">
        <v>864</v>
      </c>
      <c r="J112" s="0" t="n">
        <v>2000</v>
      </c>
      <c r="K112" s="0" t="n">
        <v>2000</v>
      </c>
      <c r="L112" s="0" t="n">
        <v>2420</v>
      </c>
      <c r="M112" s="0" t="s">
        <v>865</v>
      </c>
      <c r="N112" s="0" t="n">
        <v>1</v>
      </c>
      <c r="O112" s="0" t="s">
        <v>866</v>
      </c>
      <c r="P112" s="0" t="s">
        <v>867</v>
      </c>
      <c r="BC112" s="0" t="s">
        <v>154</v>
      </c>
      <c r="BE112" s="0" t="s">
        <v>155</v>
      </c>
      <c r="BF112" s="0" t="s">
        <v>156</v>
      </c>
      <c r="BG112" s="0" t="s">
        <v>157</v>
      </c>
      <c r="BH112" s="0" t="s">
        <v>158</v>
      </c>
      <c r="BI112" s="0" t="s">
        <v>159</v>
      </c>
      <c r="BK112" s="0" t="s">
        <v>160</v>
      </c>
      <c r="BL112" s="0" t="s">
        <v>161</v>
      </c>
      <c r="BN112" s="0" t="s">
        <v>163</v>
      </c>
      <c r="BO112" s="0" t="s">
        <v>164</v>
      </c>
      <c r="BP112" s="0" t="s">
        <v>196</v>
      </c>
      <c r="BQ112" s="0" t="s">
        <v>166</v>
      </c>
      <c r="BR112" s="0" t="s">
        <v>167</v>
      </c>
      <c r="BS112" s="0" t="s">
        <v>168</v>
      </c>
      <c r="BT112" s="1" t="n">
        <v>44397.7916666667</v>
      </c>
      <c r="BV112" s="0" t="s">
        <v>169</v>
      </c>
      <c r="CC112" s="0" t="s">
        <v>172</v>
      </c>
      <c r="CD112" s="0" t="s">
        <v>864</v>
      </c>
      <c r="CE112" s="0" t="n">
        <v>2000</v>
      </c>
      <c r="CF112" s="0" t="n">
        <v>2420</v>
      </c>
      <c r="CG112" s="0" t="n">
        <v>2000</v>
      </c>
      <c r="CH112" s="0" t="s">
        <v>865</v>
      </c>
      <c r="CI112" s="0" t="n">
        <v>1</v>
      </c>
      <c r="CJ112" s="0" t="s">
        <v>866</v>
      </c>
      <c r="CK112" s="0" t="s">
        <v>867</v>
      </c>
      <c r="DX112" s="0" t="s">
        <v>155</v>
      </c>
      <c r="DY112" s="0" t="s">
        <v>156</v>
      </c>
      <c r="DZ112" s="0" t="s">
        <v>157</v>
      </c>
      <c r="EA112" s="0" t="s">
        <v>158</v>
      </c>
      <c r="EB112" s="0" t="s">
        <v>173</v>
      </c>
      <c r="EC112" s="1" t="n">
        <v>44403</v>
      </c>
      <c r="EE112" s="0" t="n">
        <v>1550</v>
      </c>
      <c r="EF112" s="0" t="n">
        <v>1550</v>
      </c>
      <c r="EH112" s="0" t="s">
        <v>863</v>
      </c>
      <c r="EI112" s="1" t="n">
        <v>44412</v>
      </c>
      <c r="EJ112" s="1" t="n">
        <v>44413</v>
      </c>
      <c r="EK112" s="0" t="s">
        <v>868</v>
      </c>
      <c r="EL112" s="0" t="s">
        <v>176</v>
      </c>
      <c r="EM112" s="0" t="s">
        <v>869</v>
      </c>
      <c r="EO112" s="0" t="n">
        <v>1550</v>
      </c>
      <c r="EP112" s="0" t="n">
        <v>1875.5</v>
      </c>
    </row>
    <row r="113" customFormat="false" ht="15" hidden="false" customHeight="false" outlineLevel="0" collapsed="false">
      <c r="A113" s="0" t="n">
        <v>7840464</v>
      </c>
      <c r="B113" s="0" t="s">
        <v>870</v>
      </c>
      <c r="C113" s="1" t="n">
        <v>44445.5773902894</v>
      </c>
      <c r="D113" s="0" t="s">
        <v>147</v>
      </c>
      <c r="E113" s="1" t="n">
        <v>44384</v>
      </c>
      <c r="F113" s="0" t="s">
        <v>148</v>
      </c>
      <c r="G113" s="0" t="s">
        <v>871</v>
      </c>
      <c r="H113" s="0" t="s">
        <v>872</v>
      </c>
      <c r="J113" s="0" t="n">
        <v>56818.2</v>
      </c>
      <c r="K113" s="0" t="n">
        <v>11363.64</v>
      </c>
      <c r="L113" s="0" t="n">
        <v>12500</v>
      </c>
      <c r="M113" s="0" t="s">
        <v>873</v>
      </c>
      <c r="N113" s="0" t="n">
        <v>1</v>
      </c>
      <c r="O113" s="0" t="s">
        <v>874</v>
      </c>
      <c r="P113" s="0" t="s">
        <v>875</v>
      </c>
      <c r="BC113" s="0" t="s">
        <v>154</v>
      </c>
      <c r="BE113" s="0" t="s">
        <v>155</v>
      </c>
      <c r="BF113" s="0" t="s">
        <v>156</v>
      </c>
      <c r="BG113" s="0" t="s">
        <v>157</v>
      </c>
      <c r="BH113" s="0" t="s">
        <v>158</v>
      </c>
      <c r="BI113" s="0" t="s">
        <v>159</v>
      </c>
      <c r="BK113" s="0" t="s">
        <v>160</v>
      </c>
      <c r="BL113" s="0" t="s">
        <v>161</v>
      </c>
      <c r="BN113" s="0" t="s">
        <v>163</v>
      </c>
      <c r="BO113" s="0" t="s">
        <v>164</v>
      </c>
      <c r="BP113" s="0" t="s">
        <v>196</v>
      </c>
      <c r="BQ113" s="0" t="s">
        <v>166</v>
      </c>
      <c r="BR113" s="0" t="s">
        <v>167</v>
      </c>
      <c r="BS113" s="0" t="s">
        <v>168</v>
      </c>
      <c r="BT113" s="1" t="n">
        <v>44398.7916666667</v>
      </c>
      <c r="BV113" s="0" t="s">
        <v>169</v>
      </c>
      <c r="CC113" s="0" t="s">
        <v>172</v>
      </c>
      <c r="CD113" s="0" t="s">
        <v>872</v>
      </c>
      <c r="CE113" s="0" t="n">
        <v>56818.2</v>
      </c>
      <c r="CF113" s="0" t="n">
        <v>12500</v>
      </c>
      <c r="CG113" s="0" t="n">
        <v>11363.64</v>
      </c>
      <c r="CH113" s="0" t="s">
        <v>873</v>
      </c>
      <c r="CI113" s="0" t="n">
        <v>1</v>
      </c>
      <c r="CJ113" s="0" t="s">
        <v>874</v>
      </c>
      <c r="CK113" s="0" t="s">
        <v>875</v>
      </c>
      <c r="DX113" s="0" t="s">
        <v>155</v>
      </c>
      <c r="DY113" s="0" t="s">
        <v>156</v>
      </c>
      <c r="DZ113" s="0" t="s">
        <v>157</v>
      </c>
      <c r="EA113" s="0" t="s">
        <v>158</v>
      </c>
      <c r="EB113" s="0" t="s">
        <v>173</v>
      </c>
      <c r="EC113" s="1" t="n">
        <v>44409</v>
      </c>
      <c r="EE113" s="0" t="n">
        <v>133.09</v>
      </c>
      <c r="EF113" s="0" t="n">
        <v>133.09</v>
      </c>
      <c r="EH113" s="0" t="s">
        <v>871</v>
      </c>
      <c r="EI113" s="1" t="n">
        <v>44409</v>
      </c>
      <c r="EJ113" s="1" t="n">
        <v>44410</v>
      </c>
      <c r="EK113" s="0" t="s">
        <v>876</v>
      </c>
      <c r="EL113" s="0" t="s">
        <v>176</v>
      </c>
      <c r="EM113" s="0" t="s">
        <v>877</v>
      </c>
      <c r="EO113" s="0" t="n">
        <v>133.09</v>
      </c>
      <c r="EP113" s="0" t="n">
        <v>146.39</v>
      </c>
    </row>
    <row r="114" customFormat="false" ht="15" hidden="false" customHeight="false" outlineLevel="0" collapsed="false">
      <c r="A114" s="0" t="n">
        <v>8249553</v>
      </c>
      <c r="B114" s="0" t="s">
        <v>878</v>
      </c>
      <c r="C114" s="1" t="n">
        <v>44445.3879679514</v>
      </c>
      <c r="D114" s="0" t="s">
        <v>147</v>
      </c>
      <c r="E114" s="1" t="n">
        <v>44445</v>
      </c>
      <c r="F114" s="0" t="s">
        <v>148</v>
      </c>
      <c r="G114" s="0" t="s">
        <v>879</v>
      </c>
      <c r="H114" s="0" t="s">
        <v>880</v>
      </c>
      <c r="J114" s="0" t="n">
        <v>7500</v>
      </c>
      <c r="K114" s="0" t="n">
        <v>7500</v>
      </c>
      <c r="L114" s="0" t="n">
        <v>9075</v>
      </c>
      <c r="M114" s="0" t="s">
        <v>881</v>
      </c>
      <c r="N114" s="0" t="n">
        <v>1</v>
      </c>
      <c r="O114" s="0" t="s">
        <v>882</v>
      </c>
      <c r="P114" s="0" t="s">
        <v>883</v>
      </c>
      <c r="BC114" s="0" t="s">
        <v>241</v>
      </c>
      <c r="BE114" s="0" t="s">
        <v>155</v>
      </c>
      <c r="BF114" s="0" t="s">
        <v>156</v>
      </c>
      <c r="BG114" s="0" t="s">
        <v>157</v>
      </c>
      <c r="BH114" s="0" t="s">
        <v>158</v>
      </c>
      <c r="BI114" s="0" t="s">
        <v>159</v>
      </c>
      <c r="BK114" s="0" t="s">
        <v>160</v>
      </c>
      <c r="BL114" s="0" t="s">
        <v>161</v>
      </c>
      <c r="BN114" s="0" t="s">
        <v>163</v>
      </c>
      <c r="BO114" s="0" t="s">
        <v>164</v>
      </c>
      <c r="BP114" s="0" t="s">
        <v>185</v>
      </c>
      <c r="BQ114" s="0" t="s">
        <v>166</v>
      </c>
      <c r="BR114" s="0" t="s">
        <v>167</v>
      </c>
      <c r="BS114" s="0" t="s">
        <v>168</v>
      </c>
      <c r="BT114" s="1" t="n">
        <v>44435.5833333333</v>
      </c>
      <c r="BV114" s="0" t="s">
        <v>169</v>
      </c>
      <c r="BZ114" s="0" t="s">
        <v>170</v>
      </c>
      <c r="CC114" s="0" t="s">
        <v>172</v>
      </c>
      <c r="CD114" s="0" t="s">
        <v>880</v>
      </c>
      <c r="CE114" s="0" t="n">
        <v>7500</v>
      </c>
      <c r="CF114" s="0" t="n">
        <v>9075</v>
      </c>
      <c r="CG114" s="0" t="n">
        <v>7500</v>
      </c>
      <c r="CH114" s="0" t="s">
        <v>881</v>
      </c>
      <c r="CI114" s="0" t="n">
        <v>1</v>
      </c>
      <c r="CJ114" s="0" t="s">
        <v>882</v>
      </c>
      <c r="CK114" s="0" t="s">
        <v>883</v>
      </c>
      <c r="DX114" s="0" t="s">
        <v>155</v>
      </c>
      <c r="DY114" s="0" t="s">
        <v>156</v>
      </c>
      <c r="DZ114" s="0" t="s">
        <v>157</v>
      </c>
      <c r="EA114" s="0" t="s">
        <v>158</v>
      </c>
      <c r="EB114" s="0" t="s">
        <v>274</v>
      </c>
      <c r="EC114" s="1" t="n">
        <v>44441</v>
      </c>
    </row>
    <row r="115" customFormat="false" ht="15" hidden="false" customHeight="false" outlineLevel="0" collapsed="false">
      <c r="A115" s="0" t="n">
        <v>7828271</v>
      </c>
      <c r="B115" s="0" t="s">
        <v>884</v>
      </c>
      <c r="C115" s="1" t="n">
        <v>44442.5425678704</v>
      </c>
      <c r="D115" s="0" t="s">
        <v>147</v>
      </c>
      <c r="E115" s="1" t="n">
        <v>44383</v>
      </c>
      <c r="F115" s="0" t="s">
        <v>148</v>
      </c>
      <c r="G115" s="0" t="s">
        <v>885</v>
      </c>
      <c r="H115" s="0" t="s">
        <v>886</v>
      </c>
      <c r="J115" s="0" t="n">
        <v>10449.82</v>
      </c>
      <c r="K115" s="0" t="n">
        <v>1499.4</v>
      </c>
      <c r="L115" s="0" t="n">
        <v>1655.87</v>
      </c>
      <c r="M115" s="0" t="s">
        <v>887</v>
      </c>
      <c r="N115" s="0" t="n">
        <v>2</v>
      </c>
      <c r="O115" s="0" t="s">
        <v>888</v>
      </c>
      <c r="P115" s="0" t="s">
        <v>889</v>
      </c>
      <c r="Q115" s="0" t="s">
        <v>890</v>
      </c>
      <c r="R115" s="0" t="s">
        <v>891</v>
      </c>
      <c r="BC115" s="0" t="s">
        <v>241</v>
      </c>
      <c r="BE115" s="0" t="s">
        <v>155</v>
      </c>
      <c r="BF115" s="0" t="s">
        <v>156</v>
      </c>
      <c r="BG115" s="0" t="s">
        <v>157</v>
      </c>
      <c r="BH115" s="0" t="s">
        <v>158</v>
      </c>
      <c r="BI115" s="0" t="s">
        <v>159</v>
      </c>
      <c r="BK115" s="0" t="s">
        <v>160</v>
      </c>
      <c r="BL115" s="0" t="s">
        <v>161</v>
      </c>
      <c r="BN115" s="0" t="s">
        <v>163</v>
      </c>
      <c r="BO115" s="0" t="s">
        <v>164</v>
      </c>
      <c r="BP115" s="0" t="s">
        <v>196</v>
      </c>
      <c r="BQ115" s="0" t="s">
        <v>166</v>
      </c>
      <c r="BR115" s="0" t="s">
        <v>167</v>
      </c>
      <c r="BS115" s="0" t="s">
        <v>168</v>
      </c>
      <c r="BT115" s="1" t="n">
        <v>44397.7916666667</v>
      </c>
      <c r="BV115" s="0" t="s">
        <v>169</v>
      </c>
      <c r="CC115" s="0" t="s">
        <v>172</v>
      </c>
      <c r="CD115" s="0" t="s">
        <v>886</v>
      </c>
      <c r="CE115" s="0" t="n">
        <v>10449.82</v>
      </c>
      <c r="CF115" s="0" t="n">
        <v>1655.87</v>
      </c>
      <c r="CG115" s="0" t="n">
        <v>1499.4</v>
      </c>
      <c r="CH115" s="0" t="s">
        <v>887</v>
      </c>
      <c r="CI115" s="0" t="n">
        <v>2</v>
      </c>
      <c r="CJ115" s="0" t="s">
        <v>888</v>
      </c>
      <c r="CK115" s="0" t="s">
        <v>889</v>
      </c>
      <c r="CL115" s="0" t="s">
        <v>890</v>
      </c>
      <c r="CM115" s="0" t="s">
        <v>891</v>
      </c>
      <c r="DX115" s="0" t="s">
        <v>155</v>
      </c>
      <c r="DY115" s="0" t="s">
        <v>156</v>
      </c>
      <c r="DZ115" s="0" t="s">
        <v>157</v>
      </c>
      <c r="EA115" s="0" t="s">
        <v>158</v>
      </c>
      <c r="EB115" s="0" t="s">
        <v>173</v>
      </c>
      <c r="EC115" s="1" t="n">
        <v>44403</v>
      </c>
      <c r="EE115" s="0" t="n">
        <v>693</v>
      </c>
      <c r="EF115" s="0" t="n">
        <v>831.6</v>
      </c>
      <c r="EH115" s="0" t="s">
        <v>885</v>
      </c>
      <c r="EI115" s="1" t="n">
        <v>44406</v>
      </c>
      <c r="EJ115" s="1" t="n">
        <v>44377</v>
      </c>
      <c r="EK115" s="0" t="s">
        <v>664</v>
      </c>
      <c r="EL115" s="0" t="s">
        <v>176</v>
      </c>
      <c r="EM115" s="0" t="s">
        <v>665</v>
      </c>
      <c r="EO115" s="0" t="n">
        <v>693</v>
      </c>
      <c r="EP115" s="0" t="n">
        <v>764.28</v>
      </c>
    </row>
    <row r="116" customFormat="false" ht="15" hidden="false" customHeight="false" outlineLevel="0" collapsed="false">
      <c r="A116" s="0" t="n">
        <v>7025770</v>
      </c>
      <c r="B116" s="0" t="s">
        <v>892</v>
      </c>
      <c r="C116" s="1" t="n">
        <v>44414.4035058218</v>
      </c>
      <c r="D116" s="0" t="s">
        <v>147</v>
      </c>
      <c r="E116" s="1" t="n">
        <v>44239</v>
      </c>
      <c r="F116" s="0" t="s">
        <v>148</v>
      </c>
      <c r="G116" s="0" t="s">
        <v>893</v>
      </c>
      <c r="H116" s="0" t="s">
        <v>894</v>
      </c>
      <c r="J116" s="0" t="n">
        <v>644800</v>
      </c>
      <c r="K116" s="0" t="n">
        <v>124000</v>
      </c>
      <c r="L116" s="0" t="n">
        <v>150040</v>
      </c>
      <c r="M116" s="0" t="s">
        <v>895</v>
      </c>
      <c r="N116" s="0" t="n">
        <v>1</v>
      </c>
      <c r="O116" s="0" t="s">
        <v>896</v>
      </c>
      <c r="P116" s="0" t="s">
        <v>897</v>
      </c>
      <c r="BC116" s="0" t="s">
        <v>154</v>
      </c>
      <c r="BE116" s="0" t="s">
        <v>155</v>
      </c>
      <c r="BF116" s="0" t="s">
        <v>156</v>
      </c>
      <c r="BG116" s="0" t="s">
        <v>157</v>
      </c>
      <c r="BH116" s="0" t="s">
        <v>158</v>
      </c>
      <c r="BI116" s="0" t="s">
        <v>159</v>
      </c>
      <c r="BK116" s="0" t="s">
        <v>160</v>
      </c>
      <c r="BL116" s="0" t="s">
        <v>161</v>
      </c>
      <c r="BN116" s="0" t="s">
        <v>163</v>
      </c>
      <c r="BO116" s="0" t="s">
        <v>164</v>
      </c>
      <c r="BP116" s="0" t="s">
        <v>165</v>
      </c>
      <c r="BQ116" s="0" t="s">
        <v>166</v>
      </c>
      <c r="BR116" s="0" t="s">
        <v>167</v>
      </c>
      <c r="BS116" s="0" t="s">
        <v>168</v>
      </c>
      <c r="BT116" s="1" t="n">
        <v>44267.5833333333</v>
      </c>
      <c r="BV116" s="0" t="s">
        <v>169</v>
      </c>
      <c r="BZ116" s="0" t="s">
        <v>170</v>
      </c>
      <c r="CC116" s="0" t="s">
        <v>172</v>
      </c>
      <c r="CD116" s="0" t="s">
        <v>894</v>
      </c>
      <c r="CE116" s="0" t="n">
        <v>644800</v>
      </c>
      <c r="CF116" s="0" t="n">
        <v>150040</v>
      </c>
      <c r="CG116" s="0" t="n">
        <v>124000</v>
      </c>
      <c r="CH116" s="0" t="s">
        <v>895</v>
      </c>
      <c r="CI116" s="0" t="n">
        <v>1</v>
      </c>
      <c r="CJ116" s="0" t="s">
        <v>896</v>
      </c>
      <c r="CK116" s="0" t="s">
        <v>897</v>
      </c>
      <c r="DX116" s="0" t="s">
        <v>155</v>
      </c>
      <c r="DY116" s="0" t="s">
        <v>156</v>
      </c>
      <c r="DZ116" s="0" t="s">
        <v>157</v>
      </c>
      <c r="EA116" s="0" t="s">
        <v>158</v>
      </c>
      <c r="EB116" s="0" t="s">
        <v>173</v>
      </c>
      <c r="EC116" s="1" t="n">
        <v>44361</v>
      </c>
      <c r="EE116" s="0" t="n">
        <v>0</v>
      </c>
      <c r="EF116" s="0" t="n">
        <v>29.4</v>
      </c>
      <c r="EH116" s="0" t="s">
        <v>898</v>
      </c>
      <c r="EI116" s="1" t="n">
        <v>44409</v>
      </c>
      <c r="EJ116" s="1" t="n">
        <v>44440</v>
      </c>
      <c r="EK116" s="0" t="s">
        <v>899</v>
      </c>
      <c r="EL116" s="0" t="s">
        <v>176</v>
      </c>
      <c r="EM116" s="0" t="s">
        <v>900</v>
      </c>
      <c r="EO116" s="0" t="n">
        <v>21.38</v>
      </c>
      <c r="EP116" s="0" t="n">
        <v>25.87</v>
      </c>
    </row>
    <row r="117" customFormat="false" ht="15" hidden="false" customHeight="false" outlineLevel="0" collapsed="false">
      <c r="A117" s="0" t="n">
        <v>7806474</v>
      </c>
      <c r="B117" s="0" t="s">
        <v>901</v>
      </c>
      <c r="C117" s="1" t="n">
        <v>44412.7910715741</v>
      </c>
      <c r="D117" s="0" t="s">
        <v>147</v>
      </c>
      <c r="E117" s="1" t="n">
        <v>44378</v>
      </c>
      <c r="F117" s="0" t="s">
        <v>148</v>
      </c>
      <c r="G117" s="0" t="s">
        <v>902</v>
      </c>
      <c r="H117" s="0" t="s">
        <v>903</v>
      </c>
      <c r="J117" s="0" t="n">
        <v>58900</v>
      </c>
      <c r="K117" s="0" t="n">
        <v>58900</v>
      </c>
      <c r="L117" s="0" t="n">
        <v>71269</v>
      </c>
      <c r="M117" s="0" t="s">
        <v>904</v>
      </c>
      <c r="N117" s="0" t="n">
        <v>1</v>
      </c>
      <c r="O117" s="0" t="s">
        <v>905</v>
      </c>
      <c r="P117" s="0" t="s">
        <v>906</v>
      </c>
      <c r="BC117" s="0" t="s">
        <v>154</v>
      </c>
      <c r="BE117" s="0" t="s">
        <v>155</v>
      </c>
      <c r="BF117" s="0" t="s">
        <v>156</v>
      </c>
      <c r="BG117" s="0" t="s">
        <v>157</v>
      </c>
      <c r="BH117" s="0" t="s">
        <v>158</v>
      </c>
      <c r="BI117" s="0" t="s">
        <v>159</v>
      </c>
      <c r="BK117" s="0" t="s">
        <v>160</v>
      </c>
      <c r="BL117" s="0" t="s">
        <v>161</v>
      </c>
      <c r="BN117" s="0" t="s">
        <v>163</v>
      </c>
      <c r="BO117" s="0" t="s">
        <v>164</v>
      </c>
      <c r="BP117" s="0" t="s">
        <v>196</v>
      </c>
      <c r="BQ117" s="0" t="s">
        <v>166</v>
      </c>
      <c r="BR117" s="0" t="s">
        <v>167</v>
      </c>
      <c r="BS117" s="0" t="s">
        <v>168</v>
      </c>
      <c r="BT117" s="1" t="n">
        <v>44392.7916666667</v>
      </c>
      <c r="BV117" s="0" t="s">
        <v>169</v>
      </c>
      <c r="BZ117" s="0" t="s">
        <v>170</v>
      </c>
      <c r="CC117" s="0" t="s">
        <v>172</v>
      </c>
      <c r="CD117" s="0" t="s">
        <v>903</v>
      </c>
      <c r="CE117" s="0" t="n">
        <v>58900</v>
      </c>
      <c r="CF117" s="0" t="n">
        <v>71269</v>
      </c>
      <c r="CG117" s="0" t="n">
        <v>58900</v>
      </c>
      <c r="CH117" s="0" t="s">
        <v>904</v>
      </c>
      <c r="CI117" s="0" t="n">
        <v>1</v>
      </c>
      <c r="CJ117" s="0" t="s">
        <v>905</v>
      </c>
      <c r="CK117" s="0" t="s">
        <v>906</v>
      </c>
      <c r="DX117" s="0" t="s">
        <v>155</v>
      </c>
      <c r="DY117" s="0" t="s">
        <v>156</v>
      </c>
      <c r="DZ117" s="0" t="s">
        <v>157</v>
      </c>
      <c r="EA117" s="0" t="s">
        <v>158</v>
      </c>
      <c r="EB117" s="0" t="s">
        <v>173</v>
      </c>
      <c r="EC117" s="1" t="n">
        <v>44412</v>
      </c>
      <c r="EE117" s="0" t="n">
        <v>34100</v>
      </c>
      <c r="EF117" s="0" t="n">
        <v>57350</v>
      </c>
      <c r="EH117" s="0" t="s">
        <v>902</v>
      </c>
      <c r="EI117" s="1" t="n">
        <v>44412</v>
      </c>
      <c r="EJ117" s="1" t="n">
        <v>44412</v>
      </c>
      <c r="EK117" s="0" t="s">
        <v>907</v>
      </c>
      <c r="EL117" s="0" t="s">
        <v>176</v>
      </c>
      <c r="EM117" s="0" t="s">
        <v>908</v>
      </c>
      <c r="EO117" s="0" t="n">
        <v>34100</v>
      </c>
      <c r="EP117" s="0" t="n">
        <v>41261</v>
      </c>
    </row>
    <row r="118" customFormat="false" ht="15" hidden="false" customHeight="false" outlineLevel="0" collapsed="false">
      <c r="A118" s="0" t="n">
        <v>7611098</v>
      </c>
      <c r="B118" s="0" t="s">
        <v>909</v>
      </c>
      <c r="C118" s="1" t="n">
        <v>44410.4972261111</v>
      </c>
      <c r="D118" s="0" t="s">
        <v>147</v>
      </c>
      <c r="E118" s="1" t="n">
        <v>44342</v>
      </c>
      <c r="F118" s="0" t="s">
        <v>148</v>
      </c>
      <c r="G118" s="0" t="s">
        <v>910</v>
      </c>
      <c r="H118" s="0" t="s">
        <v>911</v>
      </c>
      <c r="J118" s="0" t="n">
        <v>20862.71</v>
      </c>
      <c r="K118" s="0" t="n">
        <v>3936.36</v>
      </c>
      <c r="L118" s="0" t="n">
        <v>4400</v>
      </c>
      <c r="M118" s="0" t="s">
        <v>912</v>
      </c>
      <c r="N118" s="0" t="n">
        <v>1</v>
      </c>
      <c r="O118" s="0" t="s">
        <v>888</v>
      </c>
      <c r="P118" s="0" t="s">
        <v>889</v>
      </c>
      <c r="BC118" s="0" t="s">
        <v>241</v>
      </c>
      <c r="BE118" s="0" t="s">
        <v>155</v>
      </c>
      <c r="BF118" s="0" t="s">
        <v>156</v>
      </c>
      <c r="BG118" s="0" t="s">
        <v>157</v>
      </c>
      <c r="BH118" s="0" t="s">
        <v>158</v>
      </c>
      <c r="BI118" s="0" t="s">
        <v>159</v>
      </c>
      <c r="BK118" s="0" t="s">
        <v>160</v>
      </c>
      <c r="BL118" s="0" t="s">
        <v>161</v>
      </c>
      <c r="BN118" s="0" t="s">
        <v>163</v>
      </c>
      <c r="BO118" s="0" t="s">
        <v>164</v>
      </c>
      <c r="BP118" s="0" t="s">
        <v>196</v>
      </c>
      <c r="BQ118" s="0" t="s">
        <v>166</v>
      </c>
      <c r="BR118" s="0" t="s">
        <v>167</v>
      </c>
      <c r="BS118" s="0" t="s">
        <v>168</v>
      </c>
      <c r="BT118" s="1" t="n">
        <v>44356.7916666667</v>
      </c>
      <c r="BV118" s="0" t="s">
        <v>169</v>
      </c>
      <c r="CC118" s="0" t="s">
        <v>172</v>
      </c>
      <c r="CD118" s="0" t="s">
        <v>911</v>
      </c>
      <c r="CE118" s="0" t="n">
        <v>20862.71</v>
      </c>
      <c r="CF118" s="0" t="n">
        <v>4400</v>
      </c>
      <c r="CG118" s="0" t="n">
        <v>3936.36</v>
      </c>
      <c r="CH118" s="0" t="s">
        <v>912</v>
      </c>
      <c r="CI118" s="0" t="n">
        <v>1</v>
      </c>
      <c r="CJ118" s="0" t="s">
        <v>888</v>
      </c>
      <c r="CK118" s="0" t="s">
        <v>889</v>
      </c>
      <c r="DX118" s="0" t="s">
        <v>155</v>
      </c>
      <c r="DY118" s="0" t="s">
        <v>156</v>
      </c>
      <c r="DZ118" s="0" t="s">
        <v>157</v>
      </c>
      <c r="EA118" s="0" t="s">
        <v>158</v>
      </c>
      <c r="EB118" s="0" t="s">
        <v>173</v>
      </c>
      <c r="EC118" s="1" t="n">
        <v>44397</v>
      </c>
      <c r="EE118" s="0" t="n">
        <v>1870</v>
      </c>
      <c r="EF118" s="0" t="n">
        <v>2188</v>
      </c>
      <c r="EH118" s="0" t="s">
        <v>910</v>
      </c>
      <c r="EI118" s="1" t="n">
        <v>44399</v>
      </c>
      <c r="EJ118" s="1" t="n">
        <v>44400</v>
      </c>
      <c r="EK118" s="0" t="s">
        <v>913</v>
      </c>
      <c r="EL118" s="0" t="s">
        <v>176</v>
      </c>
      <c r="EM118" s="0" t="s">
        <v>914</v>
      </c>
      <c r="EO118" s="0" t="n">
        <v>1870</v>
      </c>
      <c r="EP118" s="0" t="n">
        <v>2081.2</v>
      </c>
    </row>
    <row r="119" customFormat="false" ht="15" hidden="false" customHeight="false" outlineLevel="0" collapsed="false">
      <c r="A119" s="0" t="n">
        <v>7828458</v>
      </c>
      <c r="B119" s="0" t="s">
        <v>915</v>
      </c>
      <c r="C119" s="1" t="n">
        <v>44410.4919888542</v>
      </c>
      <c r="D119" s="0" t="s">
        <v>147</v>
      </c>
      <c r="E119" s="1" t="n">
        <v>44383</v>
      </c>
      <c r="F119" s="0" t="s">
        <v>148</v>
      </c>
      <c r="G119" s="0" t="s">
        <v>916</v>
      </c>
      <c r="H119" s="0" t="s">
        <v>917</v>
      </c>
      <c r="J119" s="0" t="n">
        <v>24800</v>
      </c>
      <c r="K119" s="0" t="n">
        <v>24800</v>
      </c>
      <c r="L119" s="0" t="n">
        <v>30008</v>
      </c>
      <c r="M119" s="0" t="s">
        <v>918</v>
      </c>
      <c r="N119" s="0" t="n">
        <v>1</v>
      </c>
      <c r="O119" s="0" t="s">
        <v>919</v>
      </c>
      <c r="P119" s="0" t="s">
        <v>920</v>
      </c>
      <c r="BC119" s="0" t="s">
        <v>241</v>
      </c>
      <c r="BE119" s="0" t="s">
        <v>155</v>
      </c>
      <c r="BF119" s="0" t="s">
        <v>156</v>
      </c>
      <c r="BG119" s="0" t="s">
        <v>157</v>
      </c>
      <c r="BH119" s="0" t="s">
        <v>158</v>
      </c>
      <c r="BI119" s="0" t="s">
        <v>159</v>
      </c>
      <c r="BK119" s="0" t="s">
        <v>160</v>
      </c>
      <c r="BL119" s="0" t="s">
        <v>161</v>
      </c>
      <c r="BN119" s="0" t="s">
        <v>163</v>
      </c>
      <c r="BO119" s="0" t="s">
        <v>164</v>
      </c>
      <c r="BP119" s="0" t="s">
        <v>196</v>
      </c>
      <c r="BQ119" s="0" t="s">
        <v>166</v>
      </c>
      <c r="BR119" s="0" t="s">
        <v>167</v>
      </c>
      <c r="BS119" s="0" t="s">
        <v>168</v>
      </c>
      <c r="BT119" s="1" t="n">
        <v>44397.7916666667</v>
      </c>
      <c r="BV119" s="0" t="s">
        <v>169</v>
      </c>
      <c r="CC119" s="0" t="s">
        <v>172</v>
      </c>
      <c r="CD119" s="0" t="s">
        <v>917</v>
      </c>
      <c r="CE119" s="0" t="n">
        <v>24800</v>
      </c>
      <c r="CF119" s="0" t="n">
        <v>30008</v>
      </c>
      <c r="CG119" s="0" t="n">
        <v>24800</v>
      </c>
      <c r="CH119" s="0" t="s">
        <v>918</v>
      </c>
      <c r="CI119" s="0" t="n">
        <v>1</v>
      </c>
      <c r="CJ119" s="0" t="s">
        <v>919</v>
      </c>
      <c r="CK119" s="0" t="s">
        <v>920</v>
      </c>
      <c r="DX119" s="0" t="s">
        <v>155</v>
      </c>
      <c r="DY119" s="0" t="s">
        <v>156</v>
      </c>
      <c r="DZ119" s="0" t="s">
        <v>157</v>
      </c>
      <c r="EA119" s="0" t="s">
        <v>158</v>
      </c>
      <c r="EB119" s="0" t="s">
        <v>173</v>
      </c>
      <c r="EC119" s="1" t="n">
        <v>44403</v>
      </c>
      <c r="EE119" s="0" t="n">
        <v>24800</v>
      </c>
      <c r="EF119" s="0" t="n">
        <v>24800</v>
      </c>
      <c r="EH119" s="0" t="s">
        <v>916</v>
      </c>
      <c r="EI119" s="1" t="n">
        <v>44404</v>
      </c>
      <c r="EJ119" s="1" t="n">
        <v>44405</v>
      </c>
      <c r="EK119" s="0" t="s">
        <v>921</v>
      </c>
      <c r="EL119" s="0" t="s">
        <v>176</v>
      </c>
      <c r="EM119" s="0" t="s">
        <v>922</v>
      </c>
      <c r="EO119" s="0" t="n">
        <v>24800</v>
      </c>
      <c r="EP119" s="0" t="n">
        <v>30008</v>
      </c>
    </row>
    <row r="120" customFormat="false" ht="15" hidden="false" customHeight="false" outlineLevel="0" collapsed="false">
      <c r="A120" s="0" t="n">
        <v>7655283</v>
      </c>
      <c r="B120" s="0" t="s">
        <v>923</v>
      </c>
      <c r="C120" s="1" t="n">
        <v>44407.3646328472</v>
      </c>
      <c r="D120" s="0" t="s">
        <v>147</v>
      </c>
      <c r="E120" s="1" t="n">
        <v>44350</v>
      </c>
      <c r="F120" s="0" t="s">
        <v>148</v>
      </c>
      <c r="G120" s="0" t="s">
        <v>924</v>
      </c>
      <c r="H120" s="0" t="s">
        <v>925</v>
      </c>
      <c r="J120" s="0" t="n">
        <v>8752.33</v>
      </c>
      <c r="K120" s="0" t="n">
        <v>8752.33</v>
      </c>
      <c r="L120" s="0" t="n">
        <v>10590.31</v>
      </c>
      <c r="M120" s="0" t="s">
        <v>926</v>
      </c>
      <c r="N120" s="0" t="n">
        <v>2</v>
      </c>
      <c r="O120" s="0" t="s">
        <v>300</v>
      </c>
      <c r="P120" s="0" t="s">
        <v>301</v>
      </c>
      <c r="Q120" s="0" t="s">
        <v>927</v>
      </c>
      <c r="R120" s="0" t="s">
        <v>928</v>
      </c>
      <c r="BC120" s="0" t="s">
        <v>154</v>
      </c>
      <c r="BE120" s="0" t="s">
        <v>155</v>
      </c>
      <c r="BF120" s="0" t="s">
        <v>156</v>
      </c>
      <c r="BG120" s="0" t="s">
        <v>157</v>
      </c>
      <c r="BH120" s="0" t="s">
        <v>158</v>
      </c>
      <c r="BI120" s="0" t="s">
        <v>159</v>
      </c>
      <c r="BK120" s="0" t="s">
        <v>160</v>
      </c>
      <c r="BL120" s="0" t="s">
        <v>161</v>
      </c>
      <c r="BN120" s="0" t="s">
        <v>163</v>
      </c>
      <c r="BO120" s="0" t="s">
        <v>164</v>
      </c>
      <c r="BP120" s="0" t="s">
        <v>196</v>
      </c>
      <c r="BQ120" s="0" t="s">
        <v>166</v>
      </c>
      <c r="BR120" s="0" t="s">
        <v>167</v>
      </c>
      <c r="BS120" s="0" t="s">
        <v>168</v>
      </c>
      <c r="BT120" s="1" t="n">
        <v>44364.7916666667</v>
      </c>
      <c r="BV120" s="0" t="s">
        <v>169</v>
      </c>
      <c r="CC120" s="0" t="s">
        <v>172</v>
      </c>
      <c r="CD120" s="0" t="s">
        <v>925</v>
      </c>
      <c r="CE120" s="0" t="n">
        <v>8752.33</v>
      </c>
      <c r="CF120" s="0" t="n">
        <v>10590.31</v>
      </c>
      <c r="CG120" s="0" t="n">
        <v>8752.33</v>
      </c>
      <c r="CH120" s="0" t="s">
        <v>926</v>
      </c>
      <c r="CI120" s="0" t="n">
        <v>2</v>
      </c>
      <c r="CJ120" s="0" t="s">
        <v>300</v>
      </c>
      <c r="CK120" s="0" t="s">
        <v>301</v>
      </c>
      <c r="CL120" s="0" t="s">
        <v>927</v>
      </c>
      <c r="CM120" s="0" t="s">
        <v>928</v>
      </c>
      <c r="DX120" s="0" t="s">
        <v>155</v>
      </c>
      <c r="DY120" s="0" t="s">
        <v>156</v>
      </c>
      <c r="DZ120" s="0" t="s">
        <v>157</v>
      </c>
      <c r="EA120" s="0" t="s">
        <v>158</v>
      </c>
      <c r="EB120" s="0" t="s">
        <v>173</v>
      </c>
      <c r="EC120" s="1" t="n">
        <v>44393</v>
      </c>
      <c r="EE120" s="0" t="n">
        <v>3570</v>
      </c>
      <c r="EF120" s="0" t="n">
        <v>8752.33</v>
      </c>
      <c r="EH120" s="0" t="s">
        <v>924</v>
      </c>
      <c r="EI120" s="1" t="n">
        <v>44393</v>
      </c>
      <c r="EJ120" s="1" t="n">
        <v>44397</v>
      </c>
      <c r="EK120" s="0" t="s">
        <v>929</v>
      </c>
      <c r="EL120" s="0" t="s">
        <v>176</v>
      </c>
      <c r="EM120" s="0" t="s">
        <v>930</v>
      </c>
      <c r="EO120" s="0" t="n">
        <v>3570</v>
      </c>
      <c r="EP120" s="0" t="n">
        <v>4319.7</v>
      </c>
    </row>
    <row r="121" customFormat="false" ht="15" hidden="false" customHeight="false" outlineLevel="0" collapsed="false">
      <c r="A121" s="0" t="n">
        <v>7669948</v>
      </c>
      <c r="B121" s="0" t="s">
        <v>931</v>
      </c>
      <c r="C121" s="1" t="n">
        <v>44407.347827037</v>
      </c>
      <c r="D121" s="0" t="s">
        <v>147</v>
      </c>
      <c r="E121" s="1" t="n">
        <v>44354</v>
      </c>
      <c r="F121" s="0" t="s">
        <v>148</v>
      </c>
      <c r="G121" s="0" t="s">
        <v>932</v>
      </c>
      <c r="H121" s="0" t="s">
        <v>933</v>
      </c>
      <c r="J121" s="0" t="n">
        <v>6100</v>
      </c>
      <c r="K121" s="0" t="n">
        <v>6100</v>
      </c>
      <c r="L121" s="0" t="n">
        <v>7381</v>
      </c>
      <c r="M121" s="0" t="s">
        <v>934</v>
      </c>
      <c r="N121" s="0" t="n">
        <v>1</v>
      </c>
      <c r="O121" s="0" t="s">
        <v>935</v>
      </c>
      <c r="P121" s="0" t="s">
        <v>936</v>
      </c>
      <c r="BC121" s="0" t="s">
        <v>154</v>
      </c>
      <c r="BE121" s="0" t="s">
        <v>155</v>
      </c>
      <c r="BF121" s="0" t="s">
        <v>156</v>
      </c>
      <c r="BG121" s="0" t="s">
        <v>157</v>
      </c>
      <c r="BH121" s="0" t="s">
        <v>158</v>
      </c>
      <c r="BI121" s="0" t="s">
        <v>159</v>
      </c>
      <c r="BK121" s="0" t="s">
        <v>160</v>
      </c>
      <c r="BL121" s="0" t="s">
        <v>161</v>
      </c>
      <c r="BN121" s="0" t="s">
        <v>163</v>
      </c>
      <c r="BO121" s="0" t="s">
        <v>164</v>
      </c>
      <c r="BP121" s="0" t="s">
        <v>196</v>
      </c>
      <c r="BQ121" s="0" t="s">
        <v>166</v>
      </c>
      <c r="BR121" s="0" t="s">
        <v>167</v>
      </c>
      <c r="BS121" s="0" t="s">
        <v>168</v>
      </c>
      <c r="BT121" s="1" t="n">
        <v>44368.7916666667</v>
      </c>
      <c r="BV121" s="0" t="s">
        <v>169</v>
      </c>
      <c r="CC121" s="0" t="s">
        <v>172</v>
      </c>
      <c r="CD121" s="0" t="s">
        <v>933</v>
      </c>
      <c r="CE121" s="0" t="n">
        <v>6100</v>
      </c>
      <c r="CF121" s="0" t="n">
        <v>7381</v>
      </c>
      <c r="CG121" s="0" t="n">
        <v>6100</v>
      </c>
      <c r="CH121" s="0" t="s">
        <v>934</v>
      </c>
      <c r="CI121" s="0" t="n">
        <v>1</v>
      </c>
      <c r="CJ121" s="0" t="s">
        <v>935</v>
      </c>
      <c r="CK121" s="0" t="s">
        <v>936</v>
      </c>
      <c r="DX121" s="0" t="s">
        <v>155</v>
      </c>
      <c r="DY121" s="0" t="s">
        <v>156</v>
      </c>
      <c r="DZ121" s="0" t="s">
        <v>157</v>
      </c>
      <c r="EA121" s="0" t="s">
        <v>158</v>
      </c>
      <c r="EB121" s="0" t="s">
        <v>173</v>
      </c>
      <c r="EC121" s="1" t="n">
        <v>44389</v>
      </c>
      <c r="EE121" s="0" t="n">
        <v>6100</v>
      </c>
      <c r="EF121" s="0" t="n">
        <v>6100</v>
      </c>
      <c r="EH121" s="0" t="s">
        <v>932</v>
      </c>
      <c r="EI121" s="1" t="n">
        <v>44389</v>
      </c>
      <c r="EJ121" s="1" t="n">
        <v>44440</v>
      </c>
      <c r="EK121" s="0" t="s">
        <v>937</v>
      </c>
      <c r="EL121" s="0" t="s">
        <v>176</v>
      </c>
      <c r="EM121" s="0" t="s">
        <v>938</v>
      </c>
      <c r="EO121" s="0" t="n">
        <v>6100</v>
      </c>
      <c r="EP121" s="0" t="n">
        <v>7381</v>
      </c>
    </row>
    <row r="122" customFormat="false" ht="15" hidden="false" customHeight="false" outlineLevel="0" collapsed="false">
      <c r="A122" s="0" t="n">
        <v>7617992</v>
      </c>
      <c r="B122" s="0" t="s">
        <v>939</v>
      </c>
      <c r="C122" s="1" t="n">
        <v>44406.5648499884</v>
      </c>
      <c r="D122" s="0" t="s">
        <v>147</v>
      </c>
      <c r="E122" s="1" t="n">
        <v>44343</v>
      </c>
      <c r="F122" s="0" t="s">
        <v>148</v>
      </c>
      <c r="G122" s="0" t="s">
        <v>940</v>
      </c>
      <c r="H122" s="0" t="s">
        <v>941</v>
      </c>
      <c r="J122" s="0" t="n">
        <v>16500</v>
      </c>
      <c r="K122" s="0" t="n">
        <v>16500</v>
      </c>
      <c r="L122" s="0" t="n">
        <v>19965</v>
      </c>
      <c r="M122" s="0" t="s">
        <v>942</v>
      </c>
      <c r="N122" s="0" t="n">
        <v>1</v>
      </c>
      <c r="O122" s="0" t="s">
        <v>943</v>
      </c>
      <c r="P122" s="0" t="s">
        <v>944</v>
      </c>
      <c r="BC122" s="0" t="s">
        <v>241</v>
      </c>
      <c r="BE122" s="0" t="s">
        <v>155</v>
      </c>
      <c r="BF122" s="0" t="s">
        <v>156</v>
      </c>
      <c r="BG122" s="0" t="s">
        <v>157</v>
      </c>
      <c r="BH122" s="0" t="s">
        <v>158</v>
      </c>
      <c r="BI122" s="0" t="s">
        <v>159</v>
      </c>
      <c r="BK122" s="0" t="s">
        <v>160</v>
      </c>
      <c r="BL122" s="0" t="s">
        <v>161</v>
      </c>
      <c r="BN122" s="0" t="s">
        <v>163</v>
      </c>
      <c r="BO122" s="0" t="s">
        <v>164</v>
      </c>
      <c r="BP122" s="0" t="s">
        <v>196</v>
      </c>
      <c r="BQ122" s="0" t="s">
        <v>166</v>
      </c>
      <c r="BR122" s="0" t="s">
        <v>167</v>
      </c>
      <c r="BS122" s="0" t="s">
        <v>168</v>
      </c>
      <c r="BT122" s="1" t="n">
        <v>44357.7916666667</v>
      </c>
      <c r="BV122" s="0" t="s">
        <v>169</v>
      </c>
      <c r="CC122" s="0" t="s">
        <v>172</v>
      </c>
      <c r="CD122" s="0" t="s">
        <v>941</v>
      </c>
      <c r="CE122" s="0" t="n">
        <v>16500</v>
      </c>
      <c r="CF122" s="0" t="n">
        <v>19965</v>
      </c>
      <c r="CG122" s="0" t="n">
        <v>16500</v>
      </c>
      <c r="CH122" s="0" t="s">
        <v>942</v>
      </c>
      <c r="CI122" s="0" t="n">
        <v>1</v>
      </c>
      <c r="CJ122" s="0" t="s">
        <v>943</v>
      </c>
      <c r="CK122" s="0" t="s">
        <v>944</v>
      </c>
      <c r="DX122" s="0" t="s">
        <v>155</v>
      </c>
      <c r="DY122" s="0" t="s">
        <v>156</v>
      </c>
      <c r="DZ122" s="0" t="s">
        <v>157</v>
      </c>
      <c r="EA122" s="0" t="s">
        <v>158</v>
      </c>
      <c r="EB122" s="0" t="s">
        <v>173</v>
      </c>
      <c r="EC122" s="1" t="n">
        <v>44379</v>
      </c>
      <c r="EE122" s="0" t="n">
        <v>16500</v>
      </c>
      <c r="EF122" s="0" t="n">
        <v>16500</v>
      </c>
      <c r="EH122" s="0" t="s">
        <v>940</v>
      </c>
      <c r="EI122" s="1" t="n">
        <v>44384</v>
      </c>
      <c r="EJ122" s="1" t="n">
        <v>44385</v>
      </c>
      <c r="EK122" s="0" t="s">
        <v>945</v>
      </c>
      <c r="EL122" s="0" t="s">
        <v>176</v>
      </c>
      <c r="EM122" s="0" t="s">
        <v>946</v>
      </c>
      <c r="EO122" s="0" t="n">
        <v>16500</v>
      </c>
      <c r="EP122" s="0" t="n">
        <v>19965</v>
      </c>
    </row>
    <row r="123" customFormat="false" ht="15" hidden="false" customHeight="false" outlineLevel="0" collapsed="false">
      <c r="A123" s="0" t="n">
        <v>7669988</v>
      </c>
      <c r="B123" s="0" t="s">
        <v>947</v>
      </c>
      <c r="C123" s="1" t="n">
        <v>44406.5300440857</v>
      </c>
      <c r="D123" s="0" t="s">
        <v>147</v>
      </c>
      <c r="E123" s="1" t="n">
        <v>44354</v>
      </c>
      <c r="F123" s="0" t="s">
        <v>148</v>
      </c>
      <c r="G123" s="0" t="s">
        <v>948</v>
      </c>
      <c r="H123" s="0" t="s">
        <v>949</v>
      </c>
      <c r="J123" s="0" t="n">
        <v>35200</v>
      </c>
      <c r="K123" s="0" t="n">
        <v>16000</v>
      </c>
      <c r="L123" s="0" t="n">
        <v>19360</v>
      </c>
      <c r="M123" s="0" t="s">
        <v>543</v>
      </c>
      <c r="N123" s="0" t="n">
        <v>1</v>
      </c>
      <c r="O123" s="0" t="s">
        <v>544</v>
      </c>
      <c r="P123" s="0" t="s">
        <v>545</v>
      </c>
      <c r="BC123" s="0" t="s">
        <v>154</v>
      </c>
      <c r="BE123" s="0" t="s">
        <v>155</v>
      </c>
      <c r="BF123" s="0" t="s">
        <v>156</v>
      </c>
      <c r="BG123" s="0" t="s">
        <v>157</v>
      </c>
      <c r="BH123" s="0" t="s">
        <v>158</v>
      </c>
      <c r="BI123" s="0" t="s">
        <v>159</v>
      </c>
      <c r="BK123" s="0" t="s">
        <v>160</v>
      </c>
      <c r="BL123" s="0" t="s">
        <v>161</v>
      </c>
      <c r="BN123" s="0" t="s">
        <v>163</v>
      </c>
      <c r="BO123" s="0" t="s">
        <v>164</v>
      </c>
      <c r="BP123" s="0" t="s">
        <v>196</v>
      </c>
      <c r="BQ123" s="0" t="s">
        <v>166</v>
      </c>
      <c r="BR123" s="0" t="s">
        <v>167</v>
      </c>
      <c r="BS123" s="0" t="s">
        <v>168</v>
      </c>
      <c r="BT123" s="1" t="n">
        <v>44368.7916666667</v>
      </c>
      <c r="BV123" s="0" t="s">
        <v>169</v>
      </c>
      <c r="CC123" s="0" t="s">
        <v>172</v>
      </c>
      <c r="CD123" s="0" t="s">
        <v>949</v>
      </c>
      <c r="CE123" s="0" t="n">
        <v>35200</v>
      </c>
      <c r="CF123" s="0" t="n">
        <v>19360</v>
      </c>
      <c r="CG123" s="0" t="n">
        <v>16000</v>
      </c>
      <c r="CH123" s="0" t="s">
        <v>543</v>
      </c>
      <c r="CI123" s="0" t="n">
        <v>1</v>
      </c>
      <c r="CJ123" s="0" t="s">
        <v>544</v>
      </c>
      <c r="CK123" s="0" t="s">
        <v>545</v>
      </c>
      <c r="DX123" s="0" t="s">
        <v>155</v>
      </c>
      <c r="DY123" s="0" t="s">
        <v>156</v>
      </c>
      <c r="DZ123" s="0" t="s">
        <v>157</v>
      </c>
      <c r="EA123" s="0" t="s">
        <v>158</v>
      </c>
      <c r="EB123" s="0" t="s">
        <v>173</v>
      </c>
      <c r="EC123" s="1" t="n">
        <v>44391</v>
      </c>
      <c r="EE123" s="0" t="n">
        <v>15980</v>
      </c>
      <c r="EF123" s="0" t="n">
        <v>15980</v>
      </c>
      <c r="EH123" s="0" t="s">
        <v>948</v>
      </c>
      <c r="EI123" s="1" t="n">
        <v>44391</v>
      </c>
      <c r="EJ123" s="1" t="n">
        <v>44393</v>
      </c>
      <c r="EK123" s="0" t="s">
        <v>950</v>
      </c>
      <c r="EL123" s="0" t="s">
        <v>176</v>
      </c>
      <c r="EM123" s="0" t="s">
        <v>951</v>
      </c>
      <c r="EO123" s="0" t="n">
        <v>15980</v>
      </c>
      <c r="EP123" s="0" t="n">
        <v>19335.8</v>
      </c>
    </row>
    <row r="124" customFormat="false" ht="15" hidden="false" customHeight="false" outlineLevel="0" collapsed="false">
      <c r="A124" s="0" t="n">
        <v>7844440</v>
      </c>
      <c r="B124" s="0" t="s">
        <v>952</v>
      </c>
      <c r="C124" s="1" t="n">
        <v>44406.4939300116</v>
      </c>
      <c r="D124" s="0" t="s">
        <v>147</v>
      </c>
      <c r="E124" s="1" t="n">
        <v>44385</v>
      </c>
      <c r="F124" s="0" t="s">
        <v>148</v>
      </c>
      <c r="G124" s="0" t="s">
        <v>953</v>
      </c>
      <c r="H124" s="0" t="s">
        <v>954</v>
      </c>
      <c r="J124" s="0" t="n">
        <v>47300</v>
      </c>
      <c r="K124" s="0" t="n">
        <v>22700</v>
      </c>
      <c r="L124" s="0" t="n">
        <v>27467</v>
      </c>
      <c r="M124" s="0" t="s">
        <v>955</v>
      </c>
      <c r="N124" s="0" t="n">
        <v>1</v>
      </c>
      <c r="O124" s="0" t="s">
        <v>956</v>
      </c>
      <c r="P124" s="0" t="s">
        <v>957</v>
      </c>
      <c r="BC124" s="0" t="s">
        <v>241</v>
      </c>
      <c r="BE124" s="0" t="s">
        <v>155</v>
      </c>
      <c r="BF124" s="0" t="s">
        <v>156</v>
      </c>
      <c r="BG124" s="0" t="s">
        <v>157</v>
      </c>
      <c r="BH124" s="0" t="s">
        <v>158</v>
      </c>
      <c r="BI124" s="0" t="s">
        <v>159</v>
      </c>
      <c r="BK124" s="0" t="s">
        <v>160</v>
      </c>
      <c r="BL124" s="0" t="s">
        <v>161</v>
      </c>
      <c r="BN124" s="0" t="s">
        <v>163</v>
      </c>
      <c r="BO124" s="0" t="s">
        <v>164</v>
      </c>
      <c r="BP124" s="0" t="s">
        <v>165</v>
      </c>
      <c r="BQ124" s="0" t="s">
        <v>166</v>
      </c>
      <c r="BR124" s="0" t="s">
        <v>167</v>
      </c>
      <c r="BS124" s="0" t="s">
        <v>168</v>
      </c>
      <c r="BT124" s="1" t="n">
        <v>44403.5833333333</v>
      </c>
      <c r="BV124" s="0" t="s">
        <v>169</v>
      </c>
      <c r="BZ124" s="0" t="s">
        <v>170</v>
      </c>
      <c r="CA124" s="0" t="s">
        <v>424</v>
      </c>
      <c r="CC124" s="0" t="s">
        <v>172</v>
      </c>
      <c r="CD124" s="0" t="s">
        <v>954</v>
      </c>
      <c r="CE124" s="0" t="n">
        <v>47300</v>
      </c>
      <c r="CF124" s="0" t="n">
        <v>27467</v>
      </c>
      <c r="CG124" s="0" t="n">
        <v>22700</v>
      </c>
      <c r="CH124" s="0" t="s">
        <v>955</v>
      </c>
      <c r="CI124" s="0" t="n">
        <v>1</v>
      </c>
      <c r="CJ124" s="0" t="s">
        <v>956</v>
      </c>
      <c r="CK124" s="0" t="s">
        <v>957</v>
      </c>
      <c r="DX124" s="0" t="s">
        <v>155</v>
      </c>
      <c r="DY124" s="0" t="s">
        <v>156</v>
      </c>
      <c r="DZ124" s="0" t="s">
        <v>157</v>
      </c>
      <c r="EA124" s="0" t="s">
        <v>158</v>
      </c>
      <c r="EB124" s="0" t="s">
        <v>274</v>
      </c>
      <c r="EC124" s="1" t="n">
        <v>44406</v>
      </c>
    </row>
    <row r="125" customFormat="false" ht="15" hidden="false" customHeight="false" outlineLevel="0" collapsed="false">
      <c r="A125" s="0" t="n">
        <v>7910255</v>
      </c>
      <c r="B125" s="0" t="s">
        <v>958</v>
      </c>
      <c r="C125" s="1" t="n">
        <v>44404.4770274421</v>
      </c>
      <c r="D125" s="0" t="s">
        <v>147</v>
      </c>
      <c r="E125" s="1" t="n">
        <v>44396</v>
      </c>
      <c r="F125" s="0" t="s">
        <v>148</v>
      </c>
      <c r="G125" s="0" t="s">
        <v>959</v>
      </c>
      <c r="H125" s="0" t="s">
        <v>960</v>
      </c>
      <c r="J125" s="0" t="n">
        <v>7600</v>
      </c>
      <c r="K125" s="0" t="n">
        <v>7600</v>
      </c>
      <c r="L125" s="0" t="n">
        <v>9196</v>
      </c>
      <c r="M125" s="0" t="s">
        <v>815</v>
      </c>
      <c r="N125" s="0" t="n">
        <v>1</v>
      </c>
      <c r="O125" s="0" t="s">
        <v>816</v>
      </c>
      <c r="P125" s="0" t="s">
        <v>817</v>
      </c>
      <c r="BC125" s="0" t="s">
        <v>154</v>
      </c>
      <c r="BE125" s="0" t="s">
        <v>155</v>
      </c>
      <c r="BF125" s="0" t="s">
        <v>156</v>
      </c>
      <c r="BG125" s="0" t="s">
        <v>157</v>
      </c>
      <c r="BH125" s="0" t="s">
        <v>158</v>
      </c>
      <c r="BI125" s="0" t="s">
        <v>159</v>
      </c>
      <c r="BK125" s="0" t="s">
        <v>160</v>
      </c>
      <c r="BL125" s="0" t="s">
        <v>161</v>
      </c>
      <c r="BN125" s="0" t="s">
        <v>163</v>
      </c>
      <c r="BO125" s="0" t="s">
        <v>164</v>
      </c>
      <c r="BP125" s="0" t="s">
        <v>185</v>
      </c>
      <c r="BQ125" s="0" t="s">
        <v>166</v>
      </c>
      <c r="BR125" s="0" t="s">
        <v>167</v>
      </c>
      <c r="BS125" s="0" t="s">
        <v>168</v>
      </c>
      <c r="BT125" s="1" t="n">
        <v>44362.7916666667</v>
      </c>
      <c r="BV125" s="0" t="s">
        <v>169</v>
      </c>
      <c r="BZ125" s="0" t="s">
        <v>170</v>
      </c>
      <c r="CC125" s="0" t="s">
        <v>172</v>
      </c>
      <c r="CD125" s="0" t="s">
        <v>960</v>
      </c>
      <c r="CE125" s="0" t="n">
        <v>7600</v>
      </c>
      <c r="CF125" s="0" t="n">
        <v>9196</v>
      </c>
      <c r="CG125" s="0" t="n">
        <v>7600</v>
      </c>
      <c r="CH125" s="0" t="s">
        <v>815</v>
      </c>
      <c r="CI125" s="0" t="n">
        <v>1</v>
      </c>
      <c r="CJ125" s="0" t="s">
        <v>816</v>
      </c>
      <c r="CK125" s="0" t="s">
        <v>817</v>
      </c>
      <c r="DX125" s="0" t="s">
        <v>155</v>
      </c>
      <c r="DY125" s="0" t="s">
        <v>156</v>
      </c>
      <c r="DZ125" s="0" t="s">
        <v>157</v>
      </c>
      <c r="EA125" s="0" t="s">
        <v>158</v>
      </c>
      <c r="EB125" s="0" t="s">
        <v>173</v>
      </c>
      <c r="EC125" s="1" t="n">
        <v>44393</v>
      </c>
      <c r="EE125" s="0" t="n">
        <v>7512</v>
      </c>
      <c r="EF125" s="0" t="n">
        <v>7512</v>
      </c>
      <c r="EH125" s="0" t="s">
        <v>959</v>
      </c>
      <c r="EI125" s="1" t="n">
        <v>44404</v>
      </c>
      <c r="EJ125" s="1" t="n">
        <v>44562</v>
      </c>
      <c r="EK125" s="0" t="s">
        <v>961</v>
      </c>
      <c r="EL125" s="0" t="s">
        <v>176</v>
      </c>
      <c r="EM125" s="0" t="s">
        <v>962</v>
      </c>
      <c r="EO125" s="0" t="n">
        <v>7512</v>
      </c>
      <c r="EP125" s="0" t="n">
        <v>9089.52</v>
      </c>
    </row>
    <row r="126" customFormat="false" ht="15" hidden="false" customHeight="false" outlineLevel="0" collapsed="false">
      <c r="A126" s="0" t="n">
        <v>7828475</v>
      </c>
      <c r="B126" s="0" t="s">
        <v>963</v>
      </c>
      <c r="C126" s="1" t="n">
        <v>44400.4314239236</v>
      </c>
      <c r="D126" s="0" t="s">
        <v>147</v>
      </c>
      <c r="E126" s="1" t="n">
        <v>44383</v>
      </c>
      <c r="F126" s="0" t="s">
        <v>148</v>
      </c>
      <c r="G126" s="0" t="s">
        <v>964</v>
      </c>
      <c r="H126" s="0" t="s">
        <v>965</v>
      </c>
      <c r="J126" s="0" t="n">
        <v>19880</v>
      </c>
      <c r="K126" s="0" t="n">
        <v>19880</v>
      </c>
      <c r="L126" s="0" t="n">
        <v>23958</v>
      </c>
      <c r="M126" s="0" t="s">
        <v>247</v>
      </c>
      <c r="N126" s="0" t="n">
        <v>1</v>
      </c>
      <c r="O126" s="0" t="s">
        <v>248</v>
      </c>
      <c r="P126" s="0" t="s">
        <v>249</v>
      </c>
      <c r="BC126" s="0" t="s">
        <v>154</v>
      </c>
      <c r="BE126" s="0" t="s">
        <v>155</v>
      </c>
      <c r="BF126" s="0" t="s">
        <v>156</v>
      </c>
      <c r="BG126" s="0" t="s">
        <v>157</v>
      </c>
      <c r="BH126" s="0" t="s">
        <v>158</v>
      </c>
      <c r="BI126" s="0" t="s">
        <v>159</v>
      </c>
      <c r="BK126" s="0" t="s">
        <v>160</v>
      </c>
      <c r="BL126" s="0" t="s">
        <v>161</v>
      </c>
      <c r="BN126" s="0" t="s">
        <v>163</v>
      </c>
      <c r="BO126" s="0" t="s">
        <v>164</v>
      </c>
      <c r="BP126" s="0" t="s">
        <v>196</v>
      </c>
      <c r="BQ126" s="0" t="s">
        <v>166</v>
      </c>
      <c r="BR126" s="0" t="s">
        <v>167</v>
      </c>
      <c r="BS126" s="0" t="s">
        <v>168</v>
      </c>
      <c r="BT126" s="1" t="n">
        <v>44397.7916666667</v>
      </c>
      <c r="BV126" s="0" t="s">
        <v>169</v>
      </c>
      <c r="CC126" s="0" t="s">
        <v>172</v>
      </c>
      <c r="CD126" s="0" t="s">
        <v>965</v>
      </c>
      <c r="CE126" s="0" t="n">
        <v>19880</v>
      </c>
      <c r="CF126" s="0" t="n">
        <v>23958</v>
      </c>
      <c r="CG126" s="0" t="n">
        <v>19880</v>
      </c>
      <c r="CH126" s="0" t="s">
        <v>247</v>
      </c>
      <c r="CI126" s="0" t="n">
        <v>1</v>
      </c>
      <c r="CJ126" s="0" t="s">
        <v>248</v>
      </c>
      <c r="CK126" s="0" t="s">
        <v>249</v>
      </c>
      <c r="DX126" s="0" t="s">
        <v>155</v>
      </c>
      <c r="DY126" s="0" t="s">
        <v>156</v>
      </c>
      <c r="DZ126" s="0" t="s">
        <v>157</v>
      </c>
      <c r="EA126" s="0" t="s">
        <v>158</v>
      </c>
      <c r="EB126" s="0" t="s">
        <v>274</v>
      </c>
      <c r="EC126" s="1" t="n">
        <v>44398</v>
      </c>
      <c r="EF126" s="0" t="n">
        <v>0</v>
      </c>
    </row>
    <row r="127" customFormat="false" ht="15" hidden="false" customHeight="false" outlineLevel="0" collapsed="false">
      <c r="A127" s="0" t="n">
        <v>7869796</v>
      </c>
      <c r="B127" s="0" t="s">
        <v>966</v>
      </c>
      <c r="C127" s="1" t="n">
        <v>44400.3787130208</v>
      </c>
      <c r="D127" s="0" t="s">
        <v>147</v>
      </c>
      <c r="E127" s="1" t="n">
        <v>44389</v>
      </c>
      <c r="F127" s="0" t="s">
        <v>148</v>
      </c>
      <c r="G127" s="0" t="s">
        <v>967</v>
      </c>
      <c r="H127" s="0" t="s">
        <v>968</v>
      </c>
      <c r="J127" s="0" t="n">
        <v>53046.06</v>
      </c>
      <c r="K127" s="0" t="n">
        <v>53046.06</v>
      </c>
      <c r="L127" s="0" t="n">
        <v>64185.73</v>
      </c>
      <c r="M127" s="0" t="s">
        <v>299</v>
      </c>
      <c r="N127" s="0" t="n">
        <v>1</v>
      </c>
      <c r="O127" s="0" t="s">
        <v>300</v>
      </c>
      <c r="P127" s="0" t="s">
        <v>301</v>
      </c>
      <c r="BC127" s="0" t="s">
        <v>241</v>
      </c>
      <c r="BE127" s="0" t="s">
        <v>155</v>
      </c>
      <c r="BF127" s="0" t="s">
        <v>156</v>
      </c>
      <c r="BG127" s="0" t="s">
        <v>157</v>
      </c>
      <c r="BH127" s="0" t="s">
        <v>158</v>
      </c>
      <c r="BI127" s="0" t="s">
        <v>159</v>
      </c>
      <c r="BK127" s="0" t="s">
        <v>160</v>
      </c>
      <c r="BL127" s="0" t="s">
        <v>161</v>
      </c>
      <c r="BN127" s="0" t="s">
        <v>163</v>
      </c>
      <c r="BO127" s="0" t="s">
        <v>164</v>
      </c>
      <c r="BP127" s="0" t="s">
        <v>185</v>
      </c>
      <c r="BQ127" s="0" t="s">
        <v>166</v>
      </c>
      <c r="BR127" s="0" t="s">
        <v>167</v>
      </c>
      <c r="BS127" s="0" t="s">
        <v>168</v>
      </c>
      <c r="BT127" s="1" t="n">
        <v>44369.7916666667</v>
      </c>
      <c r="BV127" s="0" t="s">
        <v>169</v>
      </c>
      <c r="BZ127" s="0" t="s">
        <v>170</v>
      </c>
      <c r="CC127" s="0" t="s">
        <v>172</v>
      </c>
      <c r="CD127" s="0" t="s">
        <v>968</v>
      </c>
      <c r="CE127" s="0" t="n">
        <v>53046.06</v>
      </c>
      <c r="CF127" s="0" t="n">
        <v>64185.73</v>
      </c>
      <c r="CG127" s="0" t="n">
        <v>53046.06</v>
      </c>
      <c r="CH127" s="0" t="s">
        <v>299</v>
      </c>
      <c r="CI127" s="0" t="n">
        <v>1</v>
      </c>
      <c r="CJ127" s="0" t="s">
        <v>300</v>
      </c>
      <c r="CK127" s="0" t="s">
        <v>301</v>
      </c>
      <c r="DX127" s="0" t="s">
        <v>155</v>
      </c>
      <c r="DY127" s="0" t="s">
        <v>156</v>
      </c>
      <c r="DZ127" s="0" t="s">
        <v>157</v>
      </c>
      <c r="EA127" s="0" t="s">
        <v>158</v>
      </c>
      <c r="EB127" s="0" t="s">
        <v>173</v>
      </c>
      <c r="EC127" s="1" t="n">
        <v>44389</v>
      </c>
      <c r="EE127" s="0" t="n">
        <v>53046.06</v>
      </c>
      <c r="EF127" s="0" t="n">
        <v>53046.06</v>
      </c>
      <c r="EH127" s="0" t="s">
        <v>967</v>
      </c>
      <c r="EI127" s="1" t="n">
        <v>44399</v>
      </c>
      <c r="EJ127" s="1" t="n">
        <v>44399</v>
      </c>
      <c r="EK127" s="0" t="s">
        <v>969</v>
      </c>
      <c r="EL127" s="0" t="s">
        <v>176</v>
      </c>
      <c r="EM127" s="0" t="s">
        <v>970</v>
      </c>
      <c r="EO127" s="0" t="n">
        <v>53046.06</v>
      </c>
      <c r="EP127" s="0" t="n">
        <v>64185.73</v>
      </c>
    </row>
    <row r="128" customFormat="false" ht="15" hidden="false" customHeight="false" outlineLevel="0" collapsed="false">
      <c r="A128" s="0" t="n">
        <v>7806541</v>
      </c>
      <c r="B128" s="0" t="s">
        <v>971</v>
      </c>
      <c r="C128" s="1" t="n">
        <v>44397.7628731134</v>
      </c>
      <c r="D128" s="0" t="s">
        <v>147</v>
      </c>
      <c r="E128" s="1" t="n">
        <v>44378</v>
      </c>
      <c r="F128" s="0" t="s">
        <v>148</v>
      </c>
      <c r="G128" s="0" t="s">
        <v>972</v>
      </c>
      <c r="H128" s="0" t="s">
        <v>973</v>
      </c>
      <c r="J128" s="0" t="n">
        <v>38500</v>
      </c>
      <c r="K128" s="0" t="n">
        <v>38500</v>
      </c>
      <c r="L128" s="0" t="n">
        <v>38500</v>
      </c>
      <c r="M128" s="0" t="s">
        <v>974</v>
      </c>
      <c r="N128" s="0" t="n">
        <v>1</v>
      </c>
      <c r="O128" s="0" t="s">
        <v>975</v>
      </c>
      <c r="P128" s="0" t="s">
        <v>976</v>
      </c>
      <c r="BC128" s="0" t="s">
        <v>154</v>
      </c>
      <c r="BE128" s="0" t="s">
        <v>155</v>
      </c>
      <c r="BF128" s="0" t="s">
        <v>156</v>
      </c>
      <c r="BG128" s="0" t="s">
        <v>157</v>
      </c>
      <c r="BH128" s="0" t="s">
        <v>158</v>
      </c>
      <c r="BI128" s="0" t="s">
        <v>159</v>
      </c>
      <c r="BK128" s="0" t="s">
        <v>160</v>
      </c>
      <c r="BL128" s="0" t="s">
        <v>161</v>
      </c>
      <c r="BN128" s="0" t="s">
        <v>163</v>
      </c>
      <c r="BO128" s="0" t="s">
        <v>164</v>
      </c>
      <c r="BP128" s="0" t="s">
        <v>196</v>
      </c>
      <c r="BQ128" s="0" t="s">
        <v>166</v>
      </c>
      <c r="BR128" s="0" t="s">
        <v>167</v>
      </c>
      <c r="BS128" s="0" t="s">
        <v>168</v>
      </c>
      <c r="BT128" s="1" t="n">
        <v>44392.7916666667</v>
      </c>
      <c r="BV128" s="0" t="s">
        <v>169</v>
      </c>
      <c r="BZ128" s="0" t="s">
        <v>170</v>
      </c>
      <c r="CC128" s="0" t="s">
        <v>172</v>
      </c>
      <c r="CD128" s="0" t="s">
        <v>973</v>
      </c>
      <c r="CE128" s="0" t="n">
        <v>38500</v>
      </c>
      <c r="CF128" s="0" t="n">
        <v>38500</v>
      </c>
      <c r="CG128" s="0" t="n">
        <v>38500</v>
      </c>
      <c r="CH128" s="0" t="s">
        <v>974</v>
      </c>
      <c r="CI128" s="0" t="n">
        <v>1</v>
      </c>
      <c r="CJ128" s="0" t="s">
        <v>975</v>
      </c>
      <c r="CK128" s="0" t="s">
        <v>976</v>
      </c>
      <c r="DX128" s="0" t="s">
        <v>155</v>
      </c>
      <c r="DY128" s="0" t="s">
        <v>156</v>
      </c>
      <c r="DZ128" s="0" t="s">
        <v>157</v>
      </c>
      <c r="EA128" s="0" t="s">
        <v>158</v>
      </c>
      <c r="EB128" s="0" t="s">
        <v>173</v>
      </c>
      <c r="EC128" s="1" t="n">
        <v>44397</v>
      </c>
      <c r="EE128" s="0" t="n">
        <v>37400</v>
      </c>
      <c r="EF128" s="0" t="n">
        <v>37400</v>
      </c>
      <c r="EH128" s="0" t="s">
        <v>972</v>
      </c>
      <c r="EI128" s="1" t="n">
        <v>44397</v>
      </c>
      <c r="EJ128" s="1" t="n">
        <v>44397</v>
      </c>
      <c r="EK128" s="0" t="s">
        <v>977</v>
      </c>
      <c r="EL128" s="0" t="s">
        <v>176</v>
      </c>
      <c r="EM128" s="0" t="s">
        <v>978</v>
      </c>
      <c r="EO128" s="0" t="n">
        <v>37400</v>
      </c>
      <c r="EP128" s="0" t="n">
        <v>37400</v>
      </c>
    </row>
    <row r="129" customFormat="false" ht="15" hidden="false" customHeight="false" outlineLevel="0" collapsed="false">
      <c r="A129" s="0" t="n">
        <v>7741859</v>
      </c>
      <c r="B129" s="0" t="s">
        <v>979</v>
      </c>
      <c r="C129" s="1" t="n">
        <v>44397.4563928935</v>
      </c>
      <c r="D129" s="0" t="s">
        <v>147</v>
      </c>
      <c r="E129" s="1" t="n">
        <v>44365</v>
      </c>
      <c r="F129" s="0" t="s">
        <v>148</v>
      </c>
      <c r="G129" s="0" t="s">
        <v>980</v>
      </c>
      <c r="H129" s="0" t="s">
        <v>981</v>
      </c>
      <c r="J129" s="0" t="n">
        <v>17595</v>
      </c>
      <c r="K129" s="0" t="n">
        <v>3519</v>
      </c>
      <c r="L129" s="0" t="n">
        <v>3893.67</v>
      </c>
      <c r="M129" s="0" t="s">
        <v>661</v>
      </c>
      <c r="N129" s="0" t="n">
        <v>1</v>
      </c>
      <c r="O129" s="0" t="s">
        <v>662</v>
      </c>
      <c r="P129" s="0" t="s">
        <v>663</v>
      </c>
      <c r="BC129" s="0" t="s">
        <v>241</v>
      </c>
      <c r="BE129" s="0" t="s">
        <v>155</v>
      </c>
      <c r="BF129" s="0" t="s">
        <v>156</v>
      </c>
      <c r="BG129" s="0" t="s">
        <v>157</v>
      </c>
      <c r="BH129" s="0" t="s">
        <v>158</v>
      </c>
      <c r="BI129" s="0" t="s">
        <v>159</v>
      </c>
      <c r="BK129" s="0" t="s">
        <v>160</v>
      </c>
      <c r="BL129" s="0" t="s">
        <v>161</v>
      </c>
      <c r="BN129" s="0" t="s">
        <v>163</v>
      </c>
      <c r="BO129" s="0" t="s">
        <v>164</v>
      </c>
      <c r="BP129" s="0" t="s">
        <v>196</v>
      </c>
      <c r="BQ129" s="0" t="s">
        <v>166</v>
      </c>
      <c r="BR129" s="0" t="s">
        <v>167</v>
      </c>
      <c r="BS129" s="0" t="s">
        <v>168</v>
      </c>
      <c r="BT129" s="1" t="n">
        <v>44379.5833333333</v>
      </c>
      <c r="BV129" s="0" t="s">
        <v>169</v>
      </c>
      <c r="CC129" s="0" t="s">
        <v>172</v>
      </c>
      <c r="CD129" s="0" t="s">
        <v>981</v>
      </c>
      <c r="CE129" s="0" t="n">
        <v>17595</v>
      </c>
      <c r="CF129" s="0" t="n">
        <v>3893.67</v>
      </c>
      <c r="CG129" s="0" t="n">
        <v>3519</v>
      </c>
      <c r="CH129" s="0" t="s">
        <v>661</v>
      </c>
      <c r="CI129" s="0" t="n">
        <v>1</v>
      </c>
      <c r="CJ129" s="0" t="s">
        <v>662</v>
      </c>
      <c r="CK129" s="0" t="s">
        <v>663</v>
      </c>
      <c r="DX129" s="0" t="s">
        <v>155</v>
      </c>
      <c r="DY129" s="0" t="s">
        <v>156</v>
      </c>
      <c r="DZ129" s="0" t="s">
        <v>157</v>
      </c>
      <c r="EA129" s="0" t="s">
        <v>158</v>
      </c>
      <c r="EB129" s="0" t="s">
        <v>173</v>
      </c>
      <c r="EC129" s="1" t="n">
        <v>44391</v>
      </c>
      <c r="EE129" s="0" t="n">
        <v>2456.4</v>
      </c>
      <c r="EF129" s="0" t="n">
        <v>2456.4</v>
      </c>
      <c r="EH129" s="0" t="s">
        <v>980</v>
      </c>
      <c r="EI129" s="1" t="n">
        <v>44392</v>
      </c>
      <c r="EJ129" s="1" t="n">
        <v>44393</v>
      </c>
      <c r="EK129" s="0" t="s">
        <v>664</v>
      </c>
      <c r="EL129" s="0" t="s">
        <v>176</v>
      </c>
      <c r="EM129" s="0" t="s">
        <v>665</v>
      </c>
      <c r="EO129" s="0" t="n">
        <v>2456.4</v>
      </c>
      <c r="EP129" s="0" t="n">
        <v>2717.22</v>
      </c>
    </row>
    <row r="130" customFormat="false" ht="15" hidden="false" customHeight="false" outlineLevel="0" collapsed="false">
      <c r="A130" s="0" t="n">
        <v>7828630</v>
      </c>
      <c r="B130" s="0" t="s">
        <v>982</v>
      </c>
      <c r="C130" s="1" t="n">
        <v>44397.4040012616</v>
      </c>
      <c r="D130" s="0" t="s">
        <v>147</v>
      </c>
      <c r="E130" s="1" t="n">
        <v>44383</v>
      </c>
      <c r="F130" s="0" t="s">
        <v>148</v>
      </c>
      <c r="G130" s="0" t="s">
        <v>983</v>
      </c>
      <c r="H130" s="0" t="s">
        <v>984</v>
      </c>
      <c r="J130" s="0" t="n">
        <v>6800</v>
      </c>
      <c r="K130" s="0" t="n">
        <v>6800</v>
      </c>
      <c r="L130" s="0" t="n">
        <v>8228</v>
      </c>
      <c r="M130" s="0" t="s">
        <v>985</v>
      </c>
      <c r="N130" s="0" t="n">
        <v>1</v>
      </c>
      <c r="O130" s="0" t="s">
        <v>986</v>
      </c>
      <c r="P130" s="0" t="s">
        <v>987</v>
      </c>
      <c r="BC130" s="0" t="s">
        <v>241</v>
      </c>
      <c r="BE130" s="0" t="s">
        <v>155</v>
      </c>
      <c r="BF130" s="0" t="s">
        <v>156</v>
      </c>
      <c r="BG130" s="0" t="s">
        <v>157</v>
      </c>
      <c r="BH130" s="0" t="s">
        <v>158</v>
      </c>
      <c r="BI130" s="0" t="s">
        <v>159</v>
      </c>
      <c r="BK130" s="0" t="s">
        <v>160</v>
      </c>
      <c r="BL130" s="0" t="s">
        <v>161</v>
      </c>
      <c r="BN130" s="0" t="s">
        <v>163</v>
      </c>
      <c r="BO130" s="0" t="s">
        <v>164</v>
      </c>
      <c r="BP130" s="0" t="s">
        <v>185</v>
      </c>
      <c r="BQ130" s="0" t="s">
        <v>166</v>
      </c>
      <c r="BR130" s="0" t="s">
        <v>167</v>
      </c>
      <c r="BS130" s="0" t="s">
        <v>168</v>
      </c>
      <c r="BT130" s="1" t="n">
        <v>44364.7916666667</v>
      </c>
      <c r="BV130" s="0" t="s">
        <v>169</v>
      </c>
      <c r="BZ130" s="0" t="s">
        <v>170</v>
      </c>
      <c r="CC130" s="0" t="s">
        <v>172</v>
      </c>
      <c r="CD130" s="0" t="s">
        <v>984</v>
      </c>
      <c r="CE130" s="0" t="n">
        <v>6800</v>
      </c>
      <c r="CF130" s="0" t="n">
        <v>8228</v>
      </c>
      <c r="CG130" s="0" t="n">
        <v>6800</v>
      </c>
      <c r="CH130" s="0" t="s">
        <v>985</v>
      </c>
      <c r="CI130" s="0" t="n">
        <v>1</v>
      </c>
      <c r="CJ130" s="0" t="s">
        <v>986</v>
      </c>
      <c r="CK130" s="0" t="s">
        <v>987</v>
      </c>
      <c r="DX130" s="0" t="s">
        <v>155</v>
      </c>
      <c r="DY130" s="0" t="s">
        <v>156</v>
      </c>
      <c r="DZ130" s="0" t="s">
        <v>157</v>
      </c>
      <c r="EA130" s="0" t="s">
        <v>158</v>
      </c>
      <c r="EB130" s="0" t="s">
        <v>173</v>
      </c>
      <c r="EC130" s="1" t="n">
        <v>44379</v>
      </c>
      <c r="EE130" s="0" t="n">
        <v>6800</v>
      </c>
      <c r="EF130" s="0" t="n">
        <v>6800</v>
      </c>
      <c r="EH130" s="0" t="s">
        <v>983</v>
      </c>
      <c r="EI130" s="1" t="n">
        <v>44396</v>
      </c>
      <c r="EJ130" s="1" t="n">
        <v>44396</v>
      </c>
      <c r="EK130" s="0" t="s">
        <v>988</v>
      </c>
      <c r="EL130" s="0" t="s">
        <v>176</v>
      </c>
      <c r="EM130" s="0" t="s">
        <v>989</v>
      </c>
      <c r="EO130" s="0" t="n">
        <v>6800</v>
      </c>
      <c r="EP130" s="0" t="n">
        <v>8228</v>
      </c>
    </row>
    <row r="131" customFormat="false" ht="15" hidden="false" customHeight="false" outlineLevel="0" collapsed="false">
      <c r="A131" s="0" t="n">
        <v>7655297</v>
      </c>
      <c r="B131" s="0" t="s">
        <v>990</v>
      </c>
      <c r="C131" s="1" t="n">
        <v>44397.3607688889</v>
      </c>
      <c r="D131" s="0" t="s">
        <v>147</v>
      </c>
      <c r="E131" s="1" t="n">
        <v>44350</v>
      </c>
      <c r="F131" s="0" t="s">
        <v>148</v>
      </c>
      <c r="G131" s="0" t="s">
        <v>991</v>
      </c>
      <c r="H131" s="0" t="s">
        <v>992</v>
      </c>
      <c r="J131" s="0" t="n">
        <v>35500</v>
      </c>
      <c r="K131" s="0" t="n">
        <v>7100</v>
      </c>
      <c r="L131" s="0" t="n">
        <v>8591</v>
      </c>
      <c r="M131" s="0" t="s">
        <v>993</v>
      </c>
      <c r="N131" s="0" t="n">
        <v>2</v>
      </c>
      <c r="O131" s="0" t="s">
        <v>994</v>
      </c>
      <c r="P131" s="0" t="s">
        <v>995</v>
      </c>
      <c r="Q131" s="0" t="s">
        <v>996</v>
      </c>
      <c r="R131" s="0" t="s">
        <v>997</v>
      </c>
      <c r="BC131" s="0" t="s">
        <v>154</v>
      </c>
      <c r="BE131" s="0" t="s">
        <v>155</v>
      </c>
      <c r="BF131" s="0" t="s">
        <v>156</v>
      </c>
      <c r="BG131" s="0" t="s">
        <v>157</v>
      </c>
      <c r="BH131" s="0" t="s">
        <v>158</v>
      </c>
      <c r="BI131" s="0" t="s">
        <v>159</v>
      </c>
      <c r="BK131" s="0" t="s">
        <v>160</v>
      </c>
      <c r="BL131" s="0" t="s">
        <v>161</v>
      </c>
      <c r="BN131" s="0" t="s">
        <v>163</v>
      </c>
      <c r="BO131" s="0" t="s">
        <v>164</v>
      </c>
      <c r="BP131" s="0" t="s">
        <v>196</v>
      </c>
      <c r="BQ131" s="0" t="s">
        <v>166</v>
      </c>
      <c r="BR131" s="0" t="s">
        <v>167</v>
      </c>
      <c r="BS131" s="0" t="s">
        <v>168</v>
      </c>
      <c r="BT131" s="1" t="n">
        <v>44364.7916666667</v>
      </c>
      <c r="BV131" s="0" t="s">
        <v>169</v>
      </c>
      <c r="CC131" s="0" t="s">
        <v>172</v>
      </c>
      <c r="CD131" s="0" t="s">
        <v>992</v>
      </c>
      <c r="CE131" s="0" t="n">
        <v>35500</v>
      </c>
      <c r="CF131" s="0" t="n">
        <v>8591</v>
      </c>
      <c r="CG131" s="0" t="n">
        <v>7100</v>
      </c>
      <c r="CH131" s="0" t="s">
        <v>993</v>
      </c>
      <c r="CI131" s="0" t="n">
        <v>2</v>
      </c>
      <c r="CJ131" s="0" t="s">
        <v>994</v>
      </c>
      <c r="CK131" s="0" t="s">
        <v>995</v>
      </c>
      <c r="CL131" s="0" t="s">
        <v>996</v>
      </c>
      <c r="CM131" s="0" t="s">
        <v>997</v>
      </c>
      <c r="DX131" s="0" t="s">
        <v>155</v>
      </c>
      <c r="DY131" s="0" t="s">
        <v>156</v>
      </c>
      <c r="DZ131" s="0" t="s">
        <v>157</v>
      </c>
      <c r="EA131" s="0" t="s">
        <v>158</v>
      </c>
      <c r="EB131" s="0" t="s">
        <v>173</v>
      </c>
      <c r="EC131" s="1" t="n">
        <v>44389</v>
      </c>
      <c r="EE131" s="0" t="n">
        <v>2930</v>
      </c>
      <c r="EF131" s="0" t="n">
        <v>5450</v>
      </c>
      <c r="EH131" s="0" t="s">
        <v>991</v>
      </c>
      <c r="EI131" s="1" t="n">
        <v>44389</v>
      </c>
      <c r="EJ131" s="1" t="n">
        <v>44390</v>
      </c>
      <c r="EK131" s="0" t="s">
        <v>998</v>
      </c>
      <c r="EL131" s="0" t="s">
        <v>176</v>
      </c>
      <c r="EM131" s="0" t="s">
        <v>999</v>
      </c>
      <c r="EO131" s="0" t="n">
        <v>2930</v>
      </c>
      <c r="EP131" s="0" t="n">
        <v>3545.3</v>
      </c>
    </row>
    <row r="132" customFormat="false" ht="15" hidden="false" customHeight="false" outlineLevel="0" collapsed="false">
      <c r="A132" s="0" t="n">
        <v>7648475</v>
      </c>
      <c r="B132" s="0" t="s">
        <v>1000</v>
      </c>
      <c r="C132" s="1" t="n">
        <v>44397.3572934491</v>
      </c>
      <c r="D132" s="0" t="s">
        <v>147</v>
      </c>
      <c r="E132" s="1" t="n">
        <v>44349</v>
      </c>
      <c r="F132" s="0" t="s">
        <v>148</v>
      </c>
      <c r="G132" s="0" t="s">
        <v>1001</v>
      </c>
      <c r="H132" s="0" t="s">
        <v>1002</v>
      </c>
      <c r="J132" s="0" t="n">
        <v>19000</v>
      </c>
      <c r="K132" s="0" t="n">
        <v>19000</v>
      </c>
      <c r="L132" s="0" t="n">
        <v>22990</v>
      </c>
      <c r="M132" s="0" t="s">
        <v>942</v>
      </c>
      <c r="N132" s="0" t="n">
        <v>1</v>
      </c>
      <c r="O132" s="0" t="s">
        <v>943</v>
      </c>
      <c r="P132" s="0" t="s">
        <v>944</v>
      </c>
      <c r="BC132" s="0" t="s">
        <v>241</v>
      </c>
      <c r="BE132" s="0" t="s">
        <v>155</v>
      </c>
      <c r="BF132" s="0" t="s">
        <v>156</v>
      </c>
      <c r="BG132" s="0" t="s">
        <v>157</v>
      </c>
      <c r="BH132" s="0" t="s">
        <v>158</v>
      </c>
      <c r="BI132" s="0" t="s">
        <v>159</v>
      </c>
      <c r="BK132" s="0" t="s">
        <v>160</v>
      </c>
      <c r="BL132" s="0" t="s">
        <v>161</v>
      </c>
      <c r="BN132" s="0" t="s">
        <v>163</v>
      </c>
      <c r="BO132" s="0" t="s">
        <v>164</v>
      </c>
      <c r="BP132" s="0" t="s">
        <v>196</v>
      </c>
      <c r="BQ132" s="0" t="s">
        <v>166</v>
      </c>
      <c r="BR132" s="0" t="s">
        <v>167</v>
      </c>
      <c r="BS132" s="0" t="s">
        <v>168</v>
      </c>
      <c r="BT132" s="1" t="n">
        <v>44363.7916666667</v>
      </c>
      <c r="BV132" s="0" t="s">
        <v>169</v>
      </c>
      <c r="CC132" s="0" t="s">
        <v>172</v>
      </c>
      <c r="CD132" s="0" t="s">
        <v>1002</v>
      </c>
      <c r="CE132" s="0" t="n">
        <v>19000</v>
      </c>
      <c r="CF132" s="0" t="n">
        <v>22990</v>
      </c>
      <c r="CG132" s="0" t="n">
        <v>19000</v>
      </c>
      <c r="CH132" s="0" t="s">
        <v>942</v>
      </c>
      <c r="CI132" s="0" t="n">
        <v>1</v>
      </c>
      <c r="CJ132" s="0" t="s">
        <v>943</v>
      </c>
      <c r="CK132" s="0" t="s">
        <v>944</v>
      </c>
      <c r="DX132" s="0" t="s">
        <v>155</v>
      </c>
      <c r="DY132" s="0" t="s">
        <v>156</v>
      </c>
      <c r="DZ132" s="0" t="s">
        <v>157</v>
      </c>
      <c r="EA132" s="0" t="s">
        <v>158</v>
      </c>
      <c r="EB132" s="0" t="s">
        <v>173</v>
      </c>
      <c r="EC132" s="1" t="n">
        <v>44379</v>
      </c>
      <c r="EE132" s="0" t="n">
        <v>19000</v>
      </c>
      <c r="EF132" s="0" t="n">
        <v>19000</v>
      </c>
      <c r="EH132" s="0" t="s">
        <v>1001</v>
      </c>
      <c r="EI132" s="1" t="n">
        <v>44379</v>
      </c>
      <c r="EJ132" s="1" t="n">
        <v>44385</v>
      </c>
      <c r="EK132" s="0" t="s">
        <v>945</v>
      </c>
      <c r="EL132" s="0" t="s">
        <v>176</v>
      </c>
      <c r="EM132" s="0" t="s">
        <v>946</v>
      </c>
      <c r="EO132" s="0" t="n">
        <v>19000</v>
      </c>
      <c r="EP132" s="0" t="n">
        <v>22990</v>
      </c>
    </row>
    <row r="133" customFormat="false" ht="15" hidden="false" customHeight="false" outlineLevel="0" collapsed="false">
      <c r="A133" s="0" t="n">
        <v>7844653</v>
      </c>
      <c r="B133" s="0" t="s">
        <v>1003</v>
      </c>
      <c r="C133" s="1" t="n">
        <v>44393.5000758333</v>
      </c>
      <c r="D133" s="0" t="s">
        <v>147</v>
      </c>
      <c r="E133" s="1" t="n">
        <v>44385</v>
      </c>
      <c r="F133" s="0" t="s">
        <v>148</v>
      </c>
      <c r="G133" s="0" t="s">
        <v>1004</v>
      </c>
      <c r="H133" s="0" t="s">
        <v>1005</v>
      </c>
      <c r="J133" s="0" t="n">
        <v>1600</v>
      </c>
      <c r="K133" s="0" t="n">
        <v>1600</v>
      </c>
      <c r="L133" s="0" t="n">
        <v>1936</v>
      </c>
      <c r="M133" s="0" t="s">
        <v>1006</v>
      </c>
      <c r="N133" s="0" t="n">
        <v>1</v>
      </c>
      <c r="O133" s="0" t="s">
        <v>1007</v>
      </c>
      <c r="P133" s="0" t="s">
        <v>1008</v>
      </c>
      <c r="BC133" s="0" t="s">
        <v>154</v>
      </c>
      <c r="BE133" s="0" t="s">
        <v>155</v>
      </c>
      <c r="BF133" s="0" t="s">
        <v>156</v>
      </c>
      <c r="BG133" s="0" t="s">
        <v>157</v>
      </c>
      <c r="BH133" s="0" t="s">
        <v>158</v>
      </c>
      <c r="BI133" s="0" t="s">
        <v>159</v>
      </c>
      <c r="BK133" s="0" t="s">
        <v>160</v>
      </c>
      <c r="BL133" s="0" t="s">
        <v>161</v>
      </c>
      <c r="BN133" s="0" t="s">
        <v>163</v>
      </c>
      <c r="BO133" s="0" t="s">
        <v>164</v>
      </c>
      <c r="BP133" s="0" t="s">
        <v>185</v>
      </c>
      <c r="BQ133" s="0" t="s">
        <v>166</v>
      </c>
      <c r="BR133" s="0" t="s">
        <v>167</v>
      </c>
      <c r="BS133" s="0" t="s">
        <v>168</v>
      </c>
      <c r="BT133" s="1" t="n">
        <v>44356.7916666667</v>
      </c>
      <c r="BV133" s="0" t="s">
        <v>169</v>
      </c>
      <c r="BZ133" s="0" t="s">
        <v>170</v>
      </c>
      <c r="CC133" s="0" t="s">
        <v>172</v>
      </c>
      <c r="CD133" s="0" t="s">
        <v>1005</v>
      </c>
      <c r="CE133" s="0" t="n">
        <v>1600</v>
      </c>
      <c r="CF133" s="0" t="n">
        <v>1936</v>
      </c>
      <c r="CG133" s="0" t="n">
        <v>1600</v>
      </c>
      <c r="CH133" s="0" t="s">
        <v>1006</v>
      </c>
      <c r="CI133" s="0" t="n">
        <v>1</v>
      </c>
      <c r="CJ133" s="0" t="s">
        <v>1007</v>
      </c>
      <c r="CK133" s="0" t="s">
        <v>1008</v>
      </c>
      <c r="DX133" s="0" t="s">
        <v>155</v>
      </c>
      <c r="DY133" s="0" t="s">
        <v>156</v>
      </c>
      <c r="DZ133" s="0" t="s">
        <v>157</v>
      </c>
      <c r="EA133" s="0" t="s">
        <v>158</v>
      </c>
      <c r="EB133" s="0" t="s">
        <v>173</v>
      </c>
      <c r="EC133" s="1" t="n">
        <v>44385</v>
      </c>
      <c r="EE133" s="0" t="n">
        <v>1536.84</v>
      </c>
      <c r="EF133" s="0" t="n">
        <v>1536.84</v>
      </c>
      <c r="EH133" s="0" t="s">
        <v>1004</v>
      </c>
      <c r="EI133" s="1" t="n">
        <v>44392</v>
      </c>
      <c r="EJ133" s="1" t="n">
        <v>44392</v>
      </c>
      <c r="EK133" s="0" t="s">
        <v>1009</v>
      </c>
      <c r="EL133" s="0" t="s">
        <v>176</v>
      </c>
      <c r="EM133" s="0" t="s">
        <v>1010</v>
      </c>
      <c r="EO133" s="0" t="n">
        <v>1536.84</v>
      </c>
      <c r="EP133" s="0" t="n">
        <v>1859.58</v>
      </c>
    </row>
    <row r="134" customFormat="false" ht="15" hidden="false" customHeight="false" outlineLevel="0" collapsed="false">
      <c r="A134" s="0" t="n">
        <v>7898982</v>
      </c>
      <c r="B134" s="0" t="s">
        <v>1011</v>
      </c>
      <c r="C134" s="1" t="n">
        <v>44393.4709677778</v>
      </c>
      <c r="D134" s="0" t="s">
        <v>147</v>
      </c>
      <c r="E134" s="1" t="n">
        <v>44393</v>
      </c>
      <c r="F134" s="0" t="s">
        <v>148</v>
      </c>
      <c r="G134" s="0" t="s">
        <v>1012</v>
      </c>
      <c r="H134" s="0" t="s">
        <v>1013</v>
      </c>
      <c r="J134" s="0" t="n">
        <v>101578.07</v>
      </c>
      <c r="K134" s="0" t="n">
        <v>101578.07</v>
      </c>
      <c r="L134" s="0" t="n">
        <v>101578.07</v>
      </c>
      <c r="M134" s="0" t="s">
        <v>1014</v>
      </c>
      <c r="N134" s="0" t="n">
        <v>2</v>
      </c>
      <c r="O134" s="0" t="s">
        <v>1015</v>
      </c>
      <c r="P134" s="0" t="s">
        <v>1016</v>
      </c>
      <c r="Q134" s="0" t="s">
        <v>265</v>
      </c>
      <c r="R134" s="0" t="s">
        <v>266</v>
      </c>
      <c r="BC134" s="0" t="s">
        <v>154</v>
      </c>
      <c r="BE134" s="0" t="s">
        <v>155</v>
      </c>
      <c r="BF134" s="0" t="s">
        <v>156</v>
      </c>
      <c r="BG134" s="0" t="s">
        <v>157</v>
      </c>
      <c r="BH134" s="0" t="s">
        <v>158</v>
      </c>
      <c r="BI134" s="0" t="s">
        <v>159</v>
      </c>
      <c r="BK134" s="0" t="s">
        <v>160</v>
      </c>
      <c r="BL134" s="0" t="s">
        <v>161</v>
      </c>
      <c r="BN134" s="0" t="s">
        <v>163</v>
      </c>
      <c r="BO134" s="0" t="s">
        <v>164</v>
      </c>
      <c r="BP134" s="0" t="s">
        <v>185</v>
      </c>
      <c r="BQ134" s="0" t="s">
        <v>166</v>
      </c>
      <c r="BR134" s="0" t="s">
        <v>167</v>
      </c>
      <c r="BS134" s="0" t="s">
        <v>168</v>
      </c>
      <c r="BT134" s="1" t="n">
        <v>44351.5833333333</v>
      </c>
      <c r="BV134" s="0" t="s">
        <v>169</v>
      </c>
      <c r="BZ134" s="0" t="s">
        <v>170</v>
      </c>
      <c r="CC134" s="0" t="s">
        <v>172</v>
      </c>
      <c r="CD134" s="0" t="s">
        <v>1013</v>
      </c>
      <c r="CE134" s="0" t="n">
        <v>101578.07</v>
      </c>
      <c r="CF134" s="0" t="n">
        <v>101578.07</v>
      </c>
      <c r="CG134" s="0" t="n">
        <v>101578.07</v>
      </c>
      <c r="CH134" s="0" t="s">
        <v>1014</v>
      </c>
      <c r="CI134" s="0" t="n">
        <v>2</v>
      </c>
      <c r="CJ134" s="0" t="s">
        <v>1015</v>
      </c>
      <c r="CK134" s="0" t="s">
        <v>1016</v>
      </c>
      <c r="CL134" s="0" t="s">
        <v>265</v>
      </c>
      <c r="CM134" s="0" t="s">
        <v>266</v>
      </c>
      <c r="DX134" s="0" t="s">
        <v>155</v>
      </c>
      <c r="DY134" s="0" t="s">
        <v>156</v>
      </c>
      <c r="DZ134" s="0" t="s">
        <v>157</v>
      </c>
      <c r="EA134" s="0" t="s">
        <v>158</v>
      </c>
      <c r="EB134" s="0" t="s">
        <v>274</v>
      </c>
      <c r="EC134" s="1" t="n">
        <v>44392</v>
      </c>
    </row>
    <row r="135" customFormat="false" ht="15" hidden="false" customHeight="false" outlineLevel="0" collapsed="false">
      <c r="A135" s="0" t="n">
        <v>7844726</v>
      </c>
      <c r="B135" s="0" t="s">
        <v>1017</v>
      </c>
      <c r="C135" s="1" t="n">
        <v>44393.4486339005</v>
      </c>
      <c r="D135" s="0" t="s">
        <v>147</v>
      </c>
      <c r="E135" s="1" t="n">
        <v>44385</v>
      </c>
      <c r="F135" s="0" t="s">
        <v>148</v>
      </c>
      <c r="G135" s="0" t="s">
        <v>1018</v>
      </c>
      <c r="H135" s="0" t="s">
        <v>1019</v>
      </c>
      <c r="J135" s="0" t="n">
        <v>6995</v>
      </c>
      <c r="K135" s="0" t="n">
        <v>6995</v>
      </c>
      <c r="L135" s="0" t="n">
        <v>8463.95</v>
      </c>
      <c r="M135" s="0" t="s">
        <v>1020</v>
      </c>
      <c r="N135" s="0" t="n">
        <v>1</v>
      </c>
      <c r="O135" s="0" t="s">
        <v>1021</v>
      </c>
      <c r="P135" s="0" t="s">
        <v>1022</v>
      </c>
      <c r="BC135" s="0" t="s">
        <v>241</v>
      </c>
      <c r="BE135" s="0" t="s">
        <v>155</v>
      </c>
      <c r="BF135" s="0" t="s">
        <v>156</v>
      </c>
      <c r="BG135" s="0" t="s">
        <v>157</v>
      </c>
      <c r="BH135" s="0" t="s">
        <v>158</v>
      </c>
      <c r="BI135" s="0" t="s">
        <v>159</v>
      </c>
      <c r="BK135" s="0" t="s">
        <v>160</v>
      </c>
      <c r="BL135" s="0" t="s">
        <v>161</v>
      </c>
      <c r="BN135" s="0" t="s">
        <v>163</v>
      </c>
      <c r="BO135" s="0" t="s">
        <v>164</v>
      </c>
      <c r="BP135" s="0" t="s">
        <v>185</v>
      </c>
      <c r="BQ135" s="0" t="s">
        <v>166</v>
      </c>
      <c r="BR135" s="0" t="s">
        <v>167</v>
      </c>
      <c r="BS135" s="0" t="s">
        <v>168</v>
      </c>
      <c r="BT135" s="1" t="n">
        <v>44356.7916666667</v>
      </c>
      <c r="BV135" s="0" t="s">
        <v>197</v>
      </c>
      <c r="BZ135" s="0" t="s">
        <v>170</v>
      </c>
      <c r="CC135" s="0" t="s">
        <v>172</v>
      </c>
      <c r="CD135" s="0" t="s">
        <v>1019</v>
      </c>
      <c r="CE135" s="0" t="n">
        <v>6995</v>
      </c>
      <c r="CF135" s="0" t="n">
        <v>8463.95</v>
      </c>
      <c r="CG135" s="0" t="n">
        <v>6995</v>
      </c>
      <c r="CH135" s="0" t="s">
        <v>1020</v>
      </c>
      <c r="CI135" s="0" t="n">
        <v>1</v>
      </c>
      <c r="CJ135" s="0" t="s">
        <v>1021</v>
      </c>
      <c r="CK135" s="0" t="s">
        <v>1022</v>
      </c>
      <c r="DX135" s="0" t="s">
        <v>155</v>
      </c>
      <c r="DY135" s="0" t="s">
        <v>156</v>
      </c>
      <c r="DZ135" s="0" t="s">
        <v>157</v>
      </c>
      <c r="EA135" s="0" t="s">
        <v>158</v>
      </c>
      <c r="EB135" s="0" t="s">
        <v>173</v>
      </c>
      <c r="EC135" s="1" t="n">
        <v>44383</v>
      </c>
      <c r="EE135" s="0" t="n">
        <v>6995</v>
      </c>
      <c r="EF135" s="0" t="n">
        <v>6995</v>
      </c>
      <c r="EH135" s="0" t="s">
        <v>1018</v>
      </c>
      <c r="EI135" s="1" t="n">
        <v>44392</v>
      </c>
      <c r="EJ135" s="1" t="n">
        <v>44392</v>
      </c>
      <c r="EK135" s="0" t="s">
        <v>1023</v>
      </c>
      <c r="EL135" s="0" t="s">
        <v>176</v>
      </c>
      <c r="EM135" s="0" t="s">
        <v>1024</v>
      </c>
      <c r="EO135" s="0" t="n">
        <v>6995</v>
      </c>
      <c r="EP135" s="0" t="n">
        <v>8463.95</v>
      </c>
    </row>
    <row r="136" customFormat="false" ht="15" hidden="false" customHeight="false" outlineLevel="0" collapsed="false">
      <c r="A136" s="0" t="n">
        <v>7542207</v>
      </c>
      <c r="B136" s="0" t="s">
        <v>1025</v>
      </c>
      <c r="C136" s="1" t="n">
        <v>44391.3469604977</v>
      </c>
      <c r="D136" s="0" t="s">
        <v>147</v>
      </c>
      <c r="E136" s="1" t="n">
        <v>44330</v>
      </c>
      <c r="F136" s="0" t="s">
        <v>148</v>
      </c>
      <c r="G136" s="0" t="s">
        <v>1026</v>
      </c>
      <c r="H136" s="0" t="s">
        <v>1027</v>
      </c>
      <c r="J136" s="0" t="n">
        <v>59500</v>
      </c>
      <c r="K136" s="0" t="n">
        <v>59500</v>
      </c>
      <c r="L136" s="0" t="n">
        <v>71995</v>
      </c>
      <c r="M136" s="0" t="s">
        <v>1028</v>
      </c>
      <c r="N136" s="0" t="n">
        <v>1</v>
      </c>
      <c r="O136" s="0" t="s">
        <v>1029</v>
      </c>
      <c r="P136" s="0" t="s">
        <v>1030</v>
      </c>
      <c r="BC136" s="0" t="s">
        <v>241</v>
      </c>
      <c r="BE136" s="0" t="s">
        <v>155</v>
      </c>
      <c r="BF136" s="0" t="s">
        <v>156</v>
      </c>
      <c r="BG136" s="0" t="s">
        <v>157</v>
      </c>
      <c r="BH136" s="0" t="s">
        <v>158</v>
      </c>
      <c r="BI136" s="0" t="s">
        <v>159</v>
      </c>
      <c r="BK136" s="0" t="s">
        <v>160</v>
      </c>
      <c r="BL136" s="0" t="s">
        <v>161</v>
      </c>
      <c r="BN136" s="0" t="s">
        <v>163</v>
      </c>
      <c r="BO136" s="0" t="s">
        <v>164</v>
      </c>
      <c r="BP136" s="0" t="s">
        <v>196</v>
      </c>
      <c r="BQ136" s="0" t="s">
        <v>166</v>
      </c>
      <c r="BR136" s="0" t="s">
        <v>167</v>
      </c>
      <c r="BS136" s="0" t="s">
        <v>168</v>
      </c>
      <c r="BT136" s="1" t="n">
        <v>44344.625</v>
      </c>
      <c r="BV136" s="0" t="s">
        <v>169</v>
      </c>
      <c r="CC136" s="0" t="s">
        <v>172</v>
      </c>
      <c r="CD136" s="0" t="s">
        <v>1027</v>
      </c>
      <c r="CE136" s="0" t="n">
        <v>59500</v>
      </c>
      <c r="CF136" s="0" t="n">
        <v>71995</v>
      </c>
      <c r="CG136" s="0" t="n">
        <v>59500</v>
      </c>
      <c r="CH136" s="0" t="s">
        <v>1028</v>
      </c>
      <c r="CI136" s="0" t="n">
        <v>1</v>
      </c>
      <c r="CJ136" s="0" t="s">
        <v>1029</v>
      </c>
      <c r="CK136" s="0" t="s">
        <v>1030</v>
      </c>
      <c r="DX136" s="0" t="s">
        <v>155</v>
      </c>
      <c r="DY136" s="0" t="s">
        <v>156</v>
      </c>
      <c r="DZ136" s="0" t="s">
        <v>157</v>
      </c>
      <c r="EA136" s="0" t="s">
        <v>158</v>
      </c>
      <c r="EB136" s="0" t="s">
        <v>173</v>
      </c>
      <c r="EC136" s="1" t="n">
        <v>44379</v>
      </c>
      <c r="EE136" s="0" t="n">
        <v>45000</v>
      </c>
      <c r="EF136" s="0" t="n">
        <v>59000</v>
      </c>
      <c r="EH136" s="0" t="s">
        <v>1031</v>
      </c>
      <c r="EI136" s="1" t="n">
        <v>44379</v>
      </c>
      <c r="EJ136" s="1" t="n">
        <v>44383</v>
      </c>
      <c r="EK136" s="0" t="s">
        <v>1032</v>
      </c>
      <c r="EL136" s="0" t="s">
        <v>176</v>
      </c>
      <c r="EM136" s="0" t="s">
        <v>1033</v>
      </c>
      <c r="EO136" s="0" t="n">
        <v>45000</v>
      </c>
      <c r="EP136" s="0" t="n">
        <v>54450</v>
      </c>
    </row>
    <row r="137" customFormat="false" ht="15" hidden="false" customHeight="false" outlineLevel="0" collapsed="false">
      <c r="A137" s="0" t="n">
        <v>7497659</v>
      </c>
      <c r="B137" s="0" t="s">
        <v>1034</v>
      </c>
      <c r="C137" s="1" t="n">
        <v>44391.3420638657</v>
      </c>
      <c r="D137" s="0" t="s">
        <v>147</v>
      </c>
      <c r="E137" s="1" t="n">
        <v>44322</v>
      </c>
      <c r="F137" s="0" t="s">
        <v>148</v>
      </c>
      <c r="G137" s="0" t="s">
        <v>1035</v>
      </c>
      <c r="H137" s="0" t="s">
        <v>1036</v>
      </c>
      <c r="J137" s="0" t="n">
        <v>46012.95</v>
      </c>
      <c r="K137" s="0" t="n">
        <v>18405.18</v>
      </c>
      <c r="L137" s="0" t="n">
        <v>22270.27</v>
      </c>
      <c r="M137" s="0" t="s">
        <v>1037</v>
      </c>
      <c r="N137" s="0" t="n">
        <v>1</v>
      </c>
      <c r="O137" s="0" t="s">
        <v>1038</v>
      </c>
      <c r="P137" s="0" t="s">
        <v>1039</v>
      </c>
      <c r="BC137" s="0" t="s">
        <v>241</v>
      </c>
      <c r="BE137" s="0" t="s">
        <v>155</v>
      </c>
      <c r="BF137" s="0" t="s">
        <v>156</v>
      </c>
      <c r="BG137" s="0" t="s">
        <v>157</v>
      </c>
      <c r="BH137" s="0" t="s">
        <v>158</v>
      </c>
      <c r="BI137" s="0" t="s">
        <v>159</v>
      </c>
      <c r="BK137" s="0" t="s">
        <v>160</v>
      </c>
      <c r="BL137" s="0" t="s">
        <v>161</v>
      </c>
      <c r="BN137" s="0" t="s">
        <v>163</v>
      </c>
      <c r="BO137" s="0" t="s">
        <v>164</v>
      </c>
      <c r="BP137" s="0" t="s">
        <v>196</v>
      </c>
      <c r="BQ137" s="0" t="s">
        <v>166</v>
      </c>
      <c r="BR137" s="0" t="s">
        <v>167</v>
      </c>
      <c r="BS137" s="0" t="s">
        <v>168</v>
      </c>
      <c r="BT137" s="1" t="n">
        <v>44336.7916666667</v>
      </c>
      <c r="BV137" s="0" t="s">
        <v>169</v>
      </c>
      <c r="CC137" s="0" t="s">
        <v>172</v>
      </c>
      <c r="CD137" s="0" t="s">
        <v>1036</v>
      </c>
      <c r="CE137" s="0" t="n">
        <v>46012.95</v>
      </c>
      <c r="CF137" s="0" t="n">
        <v>22270.27</v>
      </c>
      <c r="CG137" s="0" t="n">
        <v>18405.18</v>
      </c>
      <c r="CH137" s="0" t="s">
        <v>1037</v>
      </c>
      <c r="CI137" s="0" t="n">
        <v>1</v>
      </c>
      <c r="CJ137" s="0" t="s">
        <v>1038</v>
      </c>
      <c r="CK137" s="0" t="s">
        <v>1039</v>
      </c>
      <c r="DX137" s="0" t="s">
        <v>155</v>
      </c>
      <c r="DY137" s="0" t="s">
        <v>156</v>
      </c>
      <c r="DZ137" s="0" t="s">
        <v>157</v>
      </c>
      <c r="EA137" s="0" t="s">
        <v>158</v>
      </c>
      <c r="EB137" s="0" t="s">
        <v>173</v>
      </c>
      <c r="EC137" s="1" t="n">
        <v>44379</v>
      </c>
      <c r="EE137" s="0" t="n">
        <v>7226.04</v>
      </c>
      <c r="EF137" s="0" t="n">
        <v>17075.92</v>
      </c>
      <c r="EH137" s="0" t="s">
        <v>1035</v>
      </c>
      <c r="EI137" s="1" t="n">
        <v>44379</v>
      </c>
      <c r="EJ137" s="1" t="n">
        <v>44383</v>
      </c>
      <c r="EK137" s="0" t="s">
        <v>1040</v>
      </c>
      <c r="EL137" s="0" t="s">
        <v>176</v>
      </c>
      <c r="EM137" s="0" t="s">
        <v>1041</v>
      </c>
      <c r="EO137" s="0" t="n">
        <v>7226.04</v>
      </c>
      <c r="EP137" s="0" t="n">
        <v>8743.51</v>
      </c>
    </row>
    <row r="138" customFormat="false" ht="15" hidden="false" customHeight="false" outlineLevel="0" collapsed="false">
      <c r="A138" s="0" t="n">
        <v>7789838</v>
      </c>
      <c r="B138" s="0" t="s">
        <v>1042</v>
      </c>
      <c r="C138" s="1" t="n">
        <v>44390.4282475463</v>
      </c>
      <c r="D138" s="0" t="s">
        <v>147</v>
      </c>
      <c r="E138" s="1" t="n">
        <v>44376</v>
      </c>
      <c r="F138" s="0" t="s">
        <v>148</v>
      </c>
      <c r="G138" s="0" t="s">
        <v>1043</v>
      </c>
      <c r="H138" s="0" t="s">
        <v>1044</v>
      </c>
      <c r="J138" s="0" t="n">
        <v>20642.69</v>
      </c>
      <c r="K138" s="0" t="n">
        <v>8490.48</v>
      </c>
      <c r="L138" s="0" t="n">
        <v>10273.48</v>
      </c>
      <c r="M138" s="0" t="s">
        <v>421</v>
      </c>
      <c r="N138" s="0" t="n">
        <v>1</v>
      </c>
      <c r="O138" s="0" t="s">
        <v>422</v>
      </c>
      <c r="P138" s="0" t="s">
        <v>423</v>
      </c>
      <c r="BC138" s="0" t="s">
        <v>241</v>
      </c>
      <c r="BE138" s="0" t="s">
        <v>155</v>
      </c>
      <c r="BF138" s="0" t="s">
        <v>156</v>
      </c>
      <c r="BG138" s="0" t="s">
        <v>157</v>
      </c>
      <c r="BH138" s="0" t="s">
        <v>158</v>
      </c>
      <c r="BI138" s="0" t="s">
        <v>159</v>
      </c>
      <c r="BK138" s="0" t="s">
        <v>160</v>
      </c>
      <c r="BL138" s="0" t="s">
        <v>161</v>
      </c>
      <c r="BN138" s="0" t="s">
        <v>163</v>
      </c>
      <c r="BO138" s="0" t="s">
        <v>164</v>
      </c>
      <c r="BP138" s="0" t="s">
        <v>185</v>
      </c>
      <c r="BQ138" s="0" t="s">
        <v>166</v>
      </c>
      <c r="BR138" s="0" t="s">
        <v>167</v>
      </c>
      <c r="BS138" s="0" t="s">
        <v>168</v>
      </c>
      <c r="BT138" s="1" t="n">
        <v>44350.7916666667</v>
      </c>
      <c r="BV138" s="0" t="s">
        <v>197</v>
      </c>
      <c r="BZ138" s="0" t="s">
        <v>170</v>
      </c>
      <c r="CC138" s="0" t="s">
        <v>172</v>
      </c>
      <c r="CD138" s="0" t="s">
        <v>1044</v>
      </c>
      <c r="CE138" s="0" t="n">
        <v>20642.69</v>
      </c>
      <c r="CF138" s="0" t="n">
        <v>10273.48</v>
      </c>
      <c r="CG138" s="0" t="n">
        <v>8490.48</v>
      </c>
      <c r="CH138" s="0" t="s">
        <v>421</v>
      </c>
      <c r="CI138" s="0" t="n">
        <v>1</v>
      </c>
      <c r="CJ138" s="0" t="s">
        <v>422</v>
      </c>
      <c r="CK138" s="0" t="s">
        <v>423</v>
      </c>
      <c r="DX138" s="0" t="s">
        <v>155</v>
      </c>
      <c r="DY138" s="0" t="s">
        <v>156</v>
      </c>
      <c r="DZ138" s="0" t="s">
        <v>157</v>
      </c>
      <c r="EA138" s="0" t="s">
        <v>158</v>
      </c>
      <c r="EB138" s="0" t="s">
        <v>173</v>
      </c>
      <c r="EC138" s="1" t="n">
        <v>44375</v>
      </c>
      <c r="EE138" s="0" t="n">
        <v>8490.48</v>
      </c>
      <c r="EF138" s="0" t="n">
        <v>8490.48</v>
      </c>
      <c r="EH138" s="0" t="s">
        <v>1043</v>
      </c>
      <c r="EI138" s="1" t="n">
        <v>44390</v>
      </c>
      <c r="EJ138" s="1" t="n">
        <v>44390</v>
      </c>
      <c r="EK138" s="0" t="s">
        <v>1045</v>
      </c>
      <c r="EL138" s="0" t="s">
        <v>176</v>
      </c>
      <c r="EM138" s="0" t="s">
        <v>1046</v>
      </c>
      <c r="EO138" s="0" t="n">
        <v>8490.48</v>
      </c>
      <c r="EP138" s="0" t="n">
        <v>10273.48</v>
      </c>
    </row>
    <row r="139" customFormat="false" ht="15" hidden="false" customHeight="false" outlineLevel="0" collapsed="false">
      <c r="A139" s="0" t="n">
        <v>7555285</v>
      </c>
      <c r="B139" s="0" t="s">
        <v>1047</v>
      </c>
      <c r="C139" s="1" t="n">
        <v>44389.5957248958</v>
      </c>
      <c r="D139" s="0" t="s">
        <v>147</v>
      </c>
      <c r="E139" s="1" t="n">
        <v>44333</v>
      </c>
      <c r="F139" s="0" t="s">
        <v>148</v>
      </c>
      <c r="G139" s="0" t="s">
        <v>1048</v>
      </c>
      <c r="H139" s="0" t="s">
        <v>1049</v>
      </c>
      <c r="J139" s="0" t="n">
        <v>33000</v>
      </c>
      <c r="K139" s="0" t="n">
        <v>4400</v>
      </c>
      <c r="L139" s="0" t="n">
        <v>5324</v>
      </c>
      <c r="M139" s="0" t="s">
        <v>1050</v>
      </c>
      <c r="N139" s="0" t="n">
        <v>1</v>
      </c>
      <c r="O139" s="0" t="s">
        <v>502</v>
      </c>
      <c r="P139" s="0" t="s">
        <v>503</v>
      </c>
      <c r="BC139" s="0" t="s">
        <v>154</v>
      </c>
      <c r="BE139" s="0" t="s">
        <v>155</v>
      </c>
      <c r="BF139" s="0" t="s">
        <v>156</v>
      </c>
      <c r="BG139" s="0" t="s">
        <v>157</v>
      </c>
      <c r="BH139" s="0" t="s">
        <v>158</v>
      </c>
      <c r="BI139" s="0" t="s">
        <v>159</v>
      </c>
      <c r="BK139" s="0" t="s">
        <v>160</v>
      </c>
      <c r="BL139" s="0" t="s">
        <v>161</v>
      </c>
      <c r="BN139" s="0" t="s">
        <v>163</v>
      </c>
      <c r="BO139" s="0" t="s">
        <v>164</v>
      </c>
      <c r="BP139" s="0" t="s">
        <v>196</v>
      </c>
      <c r="BQ139" s="0" t="s">
        <v>166</v>
      </c>
      <c r="BR139" s="0" t="s">
        <v>167</v>
      </c>
      <c r="BS139" s="0" t="s">
        <v>168</v>
      </c>
      <c r="BT139" s="1" t="n">
        <v>44347.7916666667</v>
      </c>
      <c r="BV139" s="0" t="s">
        <v>169</v>
      </c>
      <c r="CC139" s="0" t="s">
        <v>172</v>
      </c>
      <c r="CD139" s="0" t="s">
        <v>1049</v>
      </c>
      <c r="CE139" s="0" t="n">
        <v>33000</v>
      </c>
      <c r="CF139" s="0" t="n">
        <v>5324</v>
      </c>
      <c r="CG139" s="0" t="n">
        <v>4400</v>
      </c>
      <c r="CH139" s="0" t="s">
        <v>1050</v>
      </c>
      <c r="CI139" s="0" t="n">
        <v>1</v>
      </c>
      <c r="CJ139" s="0" t="s">
        <v>502</v>
      </c>
      <c r="CK139" s="0" t="s">
        <v>503</v>
      </c>
      <c r="DX139" s="0" t="s">
        <v>155</v>
      </c>
      <c r="DY139" s="0" t="s">
        <v>156</v>
      </c>
      <c r="DZ139" s="0" t="s">
        <v>157</v>
      </c>
      <c r="EA139" s="0" t="s">
        <v>158</v>
      </c>
      <c r="EB139" s="0" t="s">
        <v>173</v>
      </c>
      <c r="EC139" s="1" t="n">
        <v>44365</v>
      </c>
      <c r="EE139" s="0" t="n">
        <v>422.93</v>
      </c>
      <c r="EF139" s="0" t="n">
        <v>2910</v>
      </c>
      <c r="EH139" s="0" t="s">
        <v>1048</v>
      </c>
      <c r="EI139" s="1" t="n">
        <v>44368</v>
      </c>
      <c r="EJ139" s="1" t="n">
        <v>44378</v>
      </c>
      <c r="EK139" s="0" t="s">
        <v>1051</v>
      </c>
      <c r="EL139" s="0" t="s">
        <v>176</v>
      </c>
      <c r="EM139" s="0" t="s">
        <v>1052</v>
      </c>
      <c r="EO139" s="0" t="n">
        <v>422.93</v>
      </c>
      <c r="EP139" s="0" t="n">
        <v>6140.98</v>
      </c>
    </row>
    <row r="140" customFormat="false" ht="15" hidden="false" customHeight="false" outlineLevel="0" collapsed="false">
      <c r="A140" s="0" t="n">
        <v>7813750</v>
      </c>
      <c r="B140" s="0" t="s">
        <v>1053</v>
      </c>
      <c r="C140" s="1" t="n">
        <v>44389.5009786111</v>
      </c>
      <c r="D140" s="0" t="s">
        <v>147</v>
      </c>
      <c r="E140" s="1" t="n">
        <v>44379</v>
      </c>
      <c r="F140" s="0" t="s">
        <v>148</v>
      </c>
      <c r="G140" s="0" t="s">
        <v>1054</v>
      </c>
      <c r="H140" s="0" t="s">
        <v>1055</v>
      </c>
      <c r="J140" s="0" t="n">
        <v>165000</v>
      </c>
      <c r="K140" s="0" t="n">
        <v>82500</v>
      </c>
      <c r="L140" s="0" t="n">
        <v>99825</v>
      </c>
      <c r="M140" s="0" t="s">
        <v>895</v>
      </c>
      <c r="N140" s="0" t="n">
        <v>1</v>
      </c>
      <c r="O140" s="0" t="s">
        <v>896</v>
      </c>
      <c r="P140" s="0" t="s">
        <v>897</v>
      </c>
      <c r="BC140" s="0" t="s">
        <v>154</v>
      </c>
      <c r="BE140" s="0" t="s">
        <v>155</v>
      </c>
      <c r="BF140" s="0" t="s">
        <v>156</v>
      </c>
      <c r="BG140" s="0" t="s">
        <v>157</v>
      </c>
      <c r="BH140" s="0" t="s">
        <v>158</v>
      </c>
      <c r="BI140" s="0" t="s">
        <v>159</v>
      </c>
      <c r="BK140" s="0" t="s">
        <v>160</v>
      </c>
      <c r="BL140" s="0" t="s">
        <v>161</v>
      </c>
      <c r="BN140" s="0" t="s">
        <v>163</v>
      </c>
      <c r="BO140" s="0" t="s">
        <v>164</v>
      </c>
      <c r="BP140" s="0" t="s">
        <v>185</v>
      </c>
      <c r="BQ140" s="0" t="s">
        <v>166</v>
      </c>
      <c r="BR140" s="0" t="s">
        <v>167</v>
      </c>
      <c r="BS140" s="0" t="s">
        <v>168</v>
      </c>
      <c r="BT140" s="1" t="n">
        <v>44351.5833333333</v>
      </c>
      <c r="BV140" s="0" t="s">
        <v>169</v>
      </c>
      <c r="BZ140" s="0" t="s">
        <v>170</v>
      </c>
      <c r="CC140" s="0" t="s">
        <v>172</v>
      </c>
      <c r="CD140" s="0" t="s">
        <v>1055</v>
      </c>
      <c r="CE140" s="0" t="n">
        <v>165000</v>
      </c>
      <c r="CF140" s="0" t="n">
        <v>99825</v>
      </c>
      <c r="CG140" s="0" t="n">
        <v>82500</v>
      </c>
      <c r="CH140" s="0" t="s">
        <v>895</v>
      </c>
      <c r="CI140" s="0" t="n">
        <v>1</v>
      </c>
      <c r="CJ140" s="0" t="s">
        <v>896</v>
      </c>
      <c r="CK140" s="0" t="s">
        <v>897</v>
      </c>
      <c r="DX140" s="0" t="s">
        <v>155</v>
      </c>
      <c r="DY140" s="0" t="s">
        <v>156</v>
      </c>
      <c r="DZ140" s="0" t="s">
        <v>157</v>
      </c>
      <c r="EA140" s="0" t="s">
        <v>158</v>
      </c>
      <c r="EB140" s="0" t="s">
        <v>173</v>
      </c>
      <c r="EC140" s="1" t="n">
        <v>44378</v>
      </c>
      <c r="EE140" s="0" t="n">
        <v>6800</v>
      </c>
      <c r="EF140" s="0" t="n">
        <v>6800</v>
      </c>
      <c r="EH140" s="0" t="s">
        <v>1054</v>
      </c>
      <c r="EI140" s="1" t="n">
        <v>44389</v>
      </c>
      <c r="EJ140" s="1" t="n">
        <v>44389</v>
      </c>
      <c r="EK140" s="0" t="s">
        <v>1056</v>
      </c>
      <c r="EL140" s="0" t="s">
        <v>176</v>
      </c>
      <c r="EM140" s="0" t="s">
        <v>1057</v>
      </c>
      <c r="EO140" s="0" t="n">
        <v>6800</v>
      </c>
      <c r="EP140" s="0" t="n">
        <v>8228</v>
      </c>
    </row>
    <row r="141" customFormat="false" ht="15" hidden="false" customHeight="false" outlineLevel="0" collapsed="false">
      <c r="A141" s="0" t="n">
        <v>7636628</v>
      </c>
      <c r="B141" s="0" t="s">
        <v>1058</v>
      </c>
      <c r="C141" s="1" t="n">
        <v>44385.513768287</v>
      </c>
      <c r="D141" s="0" t="s">
        <v>147</v>
      </c>
      <c r="E141" s="1" t="n">
        <v>44348</v>
      </c>
      <c r="F141" s="0" t="s">
        <v>148</v>
      </c>
      <c r="G141" s="0" t="s">
        <v>1059</v>
      </c>
      <c r="H141" s="0" t="s">
        <v>1060</v>
      </c>
      <c r="J141" s="0" t="n">
        <v>6612</v>
      </c>
      <c r="K141" s="0" t="n">
        <v>6612</v>
      </c>
      <c r="L141" s="0" t="n">
        <v>8000.52</v>
      </c>
      <c r="M141" s="0" t="s">
        <v>543</v>
      </c>
      <c r="N141" s="0" t="n">
        <v>1</v>
      </c>
      <c r="O141" s="0" t="s">
        <v>544</v>
      </c>
      <c r="P141" s="0" t="s">
        <v>545</v>
      </c>
      <c r="BC141" s="0" t="s">
        <v>154</v>
      </c>
      <c r="BE141" s="0" t="s">
        <v>155</v>
      </c>
      <c r="BF141" s="0" t="s">
        <v>156</v>
      </c>
      <c r="BG141" s="0" t="s">
        <v>157</v>
      </c>
      <c r="BH141" s="0" t="s">
        <v>158</v>
      </c>
      <c r="BI141" s="0" t="s">
        <v>159</v>
      </c>
      <c r="BK141" s="0" t="s">
        <v>160</v>
      </c>
      <c r="BL141" s="0" t="s">
        <v>161</v>
      </c>
      <c r="BN141" s="0" t="s">
        <v>163</v>
      </c>
      <c r="BO141" s="0" t="s">
        <v>164</v>
      </c>
      <c r="BP141" s="0" t="s">
        <v>196</v>
      </c>
      <c r="BQ141" s="0" t="s">
        <v>166</v>
      </c>
      <c r="BR141" s="0" t="s">
        <v>167</v>
      </c>
      <c r="BS141" s="0" t="s">
        <v>168</v>
      </c>
      <c r="BT141" s="1" t="n">
        <v>44362.7916666667</v>
      </c>
      <c r="BV141" s="0" t="s">
        <v>169</v>
      </c>
      <c r="CC141" s="0" t="s">
        <v>172</v>
      </c>
      <c r="CD141" s="0" t="s">
        <v>1060</v>
      </c>
      <c r="CE141" s="0" t="n">
        <v>6612</v>
      </c>
      <c r="CF141" s="0" t="n">
        <v>8000.52</v>
      </c>
      <c r="CG141" s="0" t="n">
        <v>6612</v>
      </c>
      <c r="CH141" s="0" t="s">
        <v>543</v>
      </c>
      <c r="CI141" s="0" t="n">
        <v>1</v>
      </c>
      <c r="CJ141" s="0" t="s">
        <v>544</v>
      </c>
      <c r="CK141" s="0" t="s">
        <v>545</v>
      </c>
      <c r="DX141" s="0" t="s">
        <v>155</v>
      </c>
      <c r="DY141" s="0" t="s">
        <v>156</v>
      </c>
      <c r="DZ141" s="0" t="s">
        <v>157</v>
      </c>
      <c r="EA141" s="0" t="s">
        <v>158</v>
      </c>
      <c r="EB141" s="0" t="s">
        <v>274</v>
      </c>
      <c r="EC141" s="1" t="n">
        <v>44371</v>
      </c>
      <c r="EE141" s="0" t="n">
        <v>6612</v>
      </c>
      <c r="EF141" s="0" t="n">
        <v>6612</v>
      </c>
    </row>
    <row r="142" customFormat="false" ht="15" hidden="false" customHeight="false" outlineLevel="0" collapsed="false">
      <c r="A142" s="0" t="n">
        <v>7727041</v>
      </c>
      <c r="B142" s="0" t="s">
        <v>1061</v>
      </c>
      <c r="C142" s="1" t="n">
        <v>44383.5137897801</v>
      </c>
      <c r="D142" s="0" t="s">
        <v>147</v>
      </c>
      <c r="E142" s="1" t="n">
        <v>44363</v>
      </c>
      <c r="F142" s="0" t="s">
        <v>148</v>
      </c>
      <c r="G142" s="0" t="s">
        <v>1062</v>
      </c>
      <c r="H142" s="0" t="s">
        <v>1063</v>
      </c>
      <c r="J142" s="0" t="n">
        <v>68000</v>
      </c>
      <c r="K142" s="0" t="n">
        <v>68000</v>
      </c>
      <c r="L142" s="0" t="n">
        <v>82280</v>
      </c>
      <c r="M142" s="0" t="s">
        <v>942</v>
      </c>
      <c r="N142" s="0" t="n">
        <v>1</v>
      </c>
      <c r="O142" s="0" t="s">
        <v>943</v>
      </c>
      <c r="P142" s="0" t="s">
        <v>944</v>
      </c>
      <c r="BC142" s="0" t="s">
        <v>241</v>
      </c>
      <c r="BE142" s="0" t="s">
        <v>155</v>
      </c>
      <c r="BF142" s="0" t="s">
        <v>156</v>
      </c>
      <c r="BG142" s="0" t="s">
        <v>157</v>
      </c>
      <c r="BH142" s="0" t="s">
        <v>158</v>
      </c>
      <c r="BI142" s="0" t="s">
        <v>159</v>
      </c>
      <c r="BK142" s="0" t="s">
        <v>160</v>
      </c>
      <c r="BL142" s="0" t="s">
        <v>161</v>
      </c>
      <c r="BN142" s="0" t="s">
        <v>163</v>
      </c>
      <c r="BO142" s="0" t="s">
        <v>164</v>
      </c>
      <c r="BP142" s="0" t="s">
        <v>196</v>
      </c>
      <c r="BQ142" s="0" t="s">
        <v>166</v>
      </c>
      <c r="BR142" s="0" t="s">
        <v>167</v>
      </c>
      <c r="BS142" s="0" t="s">
        <v>168</v>
      </c>
      <c r="BT142" s="1" t="n">
        <v>44378.5833333333</v>
      </c>
      <c r="BV142" s="0" t="s">
        <v>169</v>
      </c>
      <c r="BZ142" s="0" t="s">
        <v>170</v>
      </c>
      <c r="CA142" s="0" t="s">
        <v>1064</v>
      </c>
      <c r="CC142" s="0" t="s">
        <v>172</v>
      </c>
      <c r="CD142" s="0" t="s">
        <v>1063</v>
      </c>
      <c r="CE142" s="0" t="n">
        <v>68000</v>
      </c>
      <c r="CF142" s="0" t="n">
        <v>82280</v>
      </c>
      <c r="CG142" s="0" t="n">
        <v>68000</v>
      </c>
      <c r="CH142" s="0" t="s">
        <v>942</v>
      </c>
      <c r="CI142" s="0" t="n">
        <v>1</v>
      </c>
      <c r="CJ142" s="0" t="s">
        <v>943</v>
      </c>
      <c r="CK142" s="0" t="s">
        <v>944</v>
      </c>
      <c r="DX142" s="0" t="s">
        <v>155</v>
      </c>
      <c r="DY142" s="0" t="s">
        <v>156</v>
      </c>
      <c r="DZ142" s="0" t="s">
        <v>157</v>
      </c>
      <c r="EA142" s="0" t="s">
        <v>158</v>
      </c>
      <c r="EB142" s="0" t="s">
        <v>274</v>
      </c>
      <c r="EC142" s="1" t="n">
        <v>44382</v>
      </c>
    </row>
    <row r="143" customFormat="false" ht="15" hidden="false" customHeight="false" outlineLevel="0" collapsed="false">
      <c r="A143" s="0" t="n">
        <v>7617869</v>
      </c>
      <c r="B143" s="0" t="s">
        <v>1065</v>
      </c>
      <c r="C143" s="1" t="n">
        <v>44379.5988897107</v>
      </c>
      <c r="D143" s="0" t="s">
        <v>147</v>
      </c>
      <c r="E143" s="1" t="n">
        <v>44343</v>
      </c>
      <c r="F143" s="0" t="s">
        <v>148</v>
      </c>
      <c r="G143" s="0" t="s">
        <v>1066</v>
      </c>
      <c r="H143" s="0" t="s">
        <v>1067</v>
      </c>
      <c r="J143" s="0" t="n">
        <v>19239</v>
      </c>
      <c r="K143" s="0" t="n">
        <v>3630</v>
      </c>
      <c r="L143" s="0" t="n">
        <v>4392.3</v>
      </c>
      <c r="M143" s="0" t="s">
        <v>718</v>
      </c>
      <c r="N143" s="0" t="n">
        <v>1</v>
      </c>
      <c r="O143" s="0" t="s">
        <v>719</v>
      </c>
      <c r="P143" s="0" t="s">
        <v>720</v>
      </c>
      <c r="BC143" s="0" t="s">
        <v>154</v>
      </c>
      <c r="BE143" s="0" t="s">
        <v>155</v>
      </c>
      <c r="BF143" s="0" t="s">
        <v>156</v>
      </c>
      <c r="BG143" s="0" t="s">
        <v>157</v>
      </c>
      <c r="BH143" s="0" t="s">
        <v>158</v>
      </c>
      <c r="BI143" s="0" t="s">
        <v>159</v>
      </c>
      <c r="BK143" s="0" t="s">
        <v>160</v>
      </c>
      <c r="BL143" s="0" t="s">
        <v>161</v>
      </c>
      <c r="BN143" s="0" t="s">
        <v>163</v>
      </c>
      <c r="BO143" s="0" t="s">
        <v>164</v>
      </c>
      <c r="BP143" s="0" t="s">
        <v>196</v>
      </c>
      <c r="BQ143" s="0" t="s">
        <v>166</v>
      </c>
      <c r="BR143" s="0" t="s">
        <v>167</v>
      </c>
      <c r="BS143" s="0" t="s">
        <v>168</v>
      </c>
      <c r="BT143" s="1" t="n">
        <v>44357.7916666667</v>
      </c>
      <c r="BV143" s="0" t="s">
        <v>169</v>
      </c>
      <c r="CC143" s="0" t="s">
        <v>172</v>
      </c>
      <c r="CD143" s="0" t="s">
        <v>1067</v>
      </c>
      <c r="CE143" s="0" t="n">
        <v>19239</v>
      </c>
      <c r="CF143" s="0" t="n">
        <v>4392.3</v>
      </c>
      <c r="CG143" s="0" t="n">
        <v>3630</v>
      </c>
      <c r="CH143" s="0" t="s">
        <v>718</v>
      </c>
      <c r="CI143" s="0" t="n">
        <v>1</v>
      </c>
      <c r="CJ143" s="0" t="s">
        <v>719</v>
      </c>
      <c r="CK143" s="0" t="s">
        <v>720</v>
      </c>
      <c r="DX143" s="0" t="s">
        <v>155</v>
      </c>
      <c r="DY143" s="0" t="s">
        <v>156</v>
      </c>
      <c r="DZ143" s="0" t="s">
        <v>157</v>
      </c>
      <c r="EA143" s="0" t="s">
        <v>158</v>
      </c>
      <c r="EB143" s="0" t="s">
        <v>173</v>
      </c>
      <c r="EC143" s="1" t="n">
        <v>44365</v>
      </c>
      <c r="EE143" s="0" t="n">
        <v>3133</v>
      </c>
      <c r="EF143" s="0" t="n">
        <v>3290</v>
      </c>
      <c r="EH143" s="0" t="s">
        <v>1066</v>
      </c>
      <c r="EI143" s="1" t="n">
        <v>44369</v>
      </c>
      <c r="EJ143" s="1" t="n">
        <v>44370</v>
      </c>
      <c r="EK143" s="0" t="s">
        <v>1068</v>
      </c>
      <c r="EL143" s="0" t="s">
        <v>176</v>
      </c>
      <c r="EM143" s="0" t="s">
        <v>1069</v>
      </c>
      <c r="EO143" s="0" t="n">
        <v>3133</v>
      </c>
      <c r="EP143" s="0" t="n">
        <v>3790.93</v>
      </c>
    </row>
    <row r="144" customFormat="false" ht="15" hidden="false" customHeight="false" outlineLevel="0" collapsed="false">
      <c r="A144" s="0" t="n">
        <v>7212355</v>
      </c>
      <c r="B144" s="0" t="s">
        <v>1070</v>
      </c>
      <c r="C144" s="1" t="n">
        <v>44379.3975888657</v>
      </c>
      <c r="D144" s="0" t="s">
        <v>147</v>
      </c>
      <c r="E144" s="1" t="n">
        <v>44278</v>
      </c>
      <c r="F144" s="0" t="s">
        <v>148</v>
      </c>
      <c r="G144" s="0" t="s">
        <v>1071</v>
      </c>
      <c r="H144" s="0" t="s">
        <v>1072</v>
      </c>
      <c r="J144" s="0" t="n">
        <v>959783.88</v>
      </c>
      <c r="K144" s="0" t="n">
        <v>872530.8</v>
      </c>
      <c r="L144" s="0" t="n">
        <v>1055762.27</v>
      </c>
      <c r="M144" s="0" t="s">
        <v>299</v>
      </c>
      <c r="N144" s="0" t="n">
        <v>1</v>
      </c>
      <c r="O144" s="0" t="s">
        <v>300</v>
      </c>
      <c r="P144" s="0" t="s">
        <v>301</v>
      </c>
      <c r="BC144" s="0" t="s">
        <v>241</v>
      </c>
      <c r="BE144" s="0" t="s">
        <v>155</v>
      </c>
      <c r="BF144" s="0" t="s">
        <v>156</v>
      </c>
      <c r="BG144" s="0" t="s">
        <v>157</v>
      </c>
      <c r="BH144" s="0" t="s">
        <v>158</v>
      </c>
      <c r="BI144" s="0" t="s">
        <v>159</v>
      </c>
      <c r="BK144" s="0" t="s">
        <v>160</v>
      </c>
      <c r="BL144" s="0" t="s">
        <v>161</v>
      </c>
      <c r="BN144" s="0" t="s">
        <v>163</v>
      </c>
      <c r="BO144" s="0" t="s">
        <v>164</v>
      </c>
      <c r="BP144" s="0" t="s">
        <v>165</v>
      </c>
      <c r="BQ144" s="0" t="s">
        <v>166</v>
      </c>
      <c r="BR144" s="0" t="s">
        <v>384</v>
      </c>
      <c r="BS144" s="0" t="s">
        <v>168</v>
      </c>
      <c r="BT144" s="1" t="n">
        <v>44295.5833333333</v>
      </c>
      <c r="BV144" s="0" t="s">
        <v>169</v>
      </c>
      <c r="BZ144" s="0" t="s">
        <v>170</v>
      </c>
      <c r="CA144" s="0" t="s">
        <v>494</v>
      </c>
      <c r="CC144" s="0" t="s">
        <v>172</v>
      </c>
      <c r="CD144" s="0" t="s">
        <v>1072</v>
      </c>
      <c r="CE144" s="0" t="n">
        <v>959783.88</v>
      </c>
      <c r="CF144" s="0" t="n">
        <v>1055762.27</v>
      </c>
      <c r="CG144" s="0" t="n">
        <v>872530.8</v>
      </c>
      <c r="CH144" s="0" t="s">
        <v>299</v>
      </c>
      <c r="CI144" s="0" t="n">
        <v>1</v>
      </c>
      <c r="CJ144" s="0" t="s">
        <v>300</v>
      </c>
      <c r="CK144" s="0" t="s">
        <v>301</v>
      </c>
      <c r="DX144" s="0" t="s">
        <v>155</v>
      </c>
      <c r="DY144" s="0" t="s">
        <v>156</v>
      </c>
      <c r="DZ144" s="0" t="s">
        <v>157</v>
      </c>
      <c r="EA144" s="0" t="s">
        <v>158</v>
      </c>
      <c r="EB144" s="0" t="s">
        <v>173</v>
      </c>
      <c r="EC144" s="1" t="n">
        <v>44327</v>
      </c>
      <c r="EE144" s="0" t="n">
        <v>227294.8</v>
      </c>
      <c r="EF144" s="0" t="n">
        <v>239894.48</v>
      </c>
      <c r="EH144" s="0" t="s">
        <v>1073</v>
      </c>
      <c r="EI144" s="1" t="n">
        <v>44372</v>
      </c>
      <c r="EJ144" s="1" t="n">
        <v>44378</v>
      </c>
      <c r="EK144" s="0" t="s">
        <v>1074</v>
      </c>
      <c r="EL144" s="0" t="s">
        <v>187</v>
      </c>
      <c r="EM144" s="0" t="s">
        <v>1075</v>
      </c>
      <c r="EO144" s="0" t="n">
        <v>227294.8</v>
      </c>
      <c r="EP144" s="0" t="n">
        <v>275026.71</v>
      </c>
    </row>
    <row r="145" customFormat="false" ht="15" hidden="false" customHeight="false" outlineLevel="0" collapsed="false">
      <c r="A145" s="0" t="n">
        <v>7635759</v>
      </c>
      <c r="B145" s="0" t="s">
        <v>1076</v>
      </c>
      <c r="C145" s="1" t="n">
        <v>44378.7417172685</v>
      </c>
      <c r="D145" s="0" t="s">
        <v>147</v>
      </c>
      <c r="E145" s="1" t="n">
        <v>44347</v>
      </c>
      <c r="F145" s="0" t="s">
        <v>148</v>
      </c>
      <c r="G145" s="0" t="s">
        <v>1077</v>
      </c>
      <c r="H145" s="0" t="s">
        <v>1078</v>
      </c>
      <c r="J145" s="0" t="n">
        <v>6000</v>
      </c>
      <c r="K145" s="0" t="n">
        <v>6000</v>
      </c>
      <c r="L145" s="0" t="n">
        <v>7260</v>
      </c>
      <c r="M145" s="0" t="s">
        <v>1079</v>
      </c>
      <c r="N145" s="0" t="n">
        <v>1</v>
      </c>
      <c r="O145" s="0" t="s">
        <v>1080</v>
      </c>
      <c r="P145" s="0" t="s">
        <v>1081</v>
      </c>
      <c r="BC145" s="0" t="s">
        <v>241</v>
      </c>
      <c r="BE145" s="0" t="s">
        <v>155</v>
      </c>
      <c r="BF145" s="0" t="s">
        <v>156</v>
      </c>
      <c r="BG145" s="0" t="s">
        <v>157</v>
      </c>
      <c r="BH145" s="0" t="s">
        <v>158</v>
      </c>
      <c r="BI145" s="0" t="s">
        <v>159</v>
      </c>
      <c r="BK145" s="0" t="s">
        <v>160</v>
      </c>
      <c r="BL145" s="0" t="s">
        <v>161</v>
      </c>
      <c r="BN145" s="0" t="s">
        <v>163</v>
      </c>
      <c r="BO145" s="0" t="s">
        <v>164</v>
      </c>
      <c r="BP145" s="0" t="s">
        <v>196</v>
      </c>
      <c r="BQ145" s="0" t="s">
        <v>166</v>
      </c>
      <c r="BR145" s="0" t="s">
        <v>167</v>
      </c>
      <c r="BS145" s="0" t="s">
        <v>168</v>
      </c>
      <c r="BT145" s="1" t="n">
        <v>44361.7916666667</v>
      </c>
      <c r="BV145" s="0" t="s">
        <v>169</v>
      </c>
      <c r="BZ145" s="0" t="s">
        <v>170</v>
      </c>
      <c r="CC145" s="0" t="s">
        <v>172</v>
      </c>
      <c r="CD145" s="0" t="s">
        <v>1078</v>
      </c>
      <c r="CE145" s="0" t="n">
        <v>6000</v>
      </c>
      <c r="CF145" s="0" t="n">
        <v>7260</v>
      </c>
      <c r="CG145" s="0" t="n">
        <v>6000</v>
      </c>
      <c r="CH145" s="0" t="s">
        <v>1079</v>
      </c>
      <c r="CI145" s="0" t="n">
        <v>1</v>
      </c>
      <c r="CJ145" s="0" t="s">
        <v>1080</v>
      </c>
      <c r="CK145" s="0" t="s">
        <v>1081</v>
      </c>
      <c r="DX145" s="0" t="s">
        <v>155</v>
      </c>
      <c r="DY145" s="0" t="s">
        <v>156</v>
      </c>
      <c r="DZ145" s="0" t="s">
        <v>157</v>
      </c>
      <c r="EA145" s="0" t="s">
        <v>158</v>
      </c>
      <c r="EB145" s="0" t="s">
        <v>173</v>
      </c>
      <c r="EC145" s="1" t="n">
        <v>44378</v>
      </c>
      <c r="EE145" s="0" t="n">
        <v>4323.33</v>
      </c>
      <c r="EF145" s="0" t="n">
        <v>5500</v>
      </c>
      <c r="EH145" s="0" t="s">
        <v>1077</v>
      </c>
      <c r="EI145" s="1" t="n">
        <v>44378</v>
      </c>
      <c r="EJ145" s="1" t="n">
        <v>44379</v>
      </c>
      <c r="EK145" s="0" t="s">
        <v>929</v>
      </c>
      <c r="EL145" s="0" t="s">
        <v>176</v>
      </c>
      <c r="EM145" s="0" t="s">
        <v>930</v>
      </c>
      <c r="EO145" s="0" t="n">
        <v>5500</v>
      </c>
      <c r="EP145" s="0" t="n">
        <v>6655</v>
      </c>
    </row>
    <row r="146" customFormat="false" ht="15" hidden="false" customHeight="false" outlineLevel="0" collapsed="false">
      <c r="A146" s="0" t="n">
        <v>7764771</v>
      </c>
      <c r="B146" s="0" t="s">
        <v>1082</v>
      </c>
      <c r="C146" s="1" t="n">
        <v>44378.4489838079</v>
      </c>
      <c r="D146" s="0" t="s">
        <v>147</v>
      </c>
      <c r="E146" s="1" t="n">
        <v>44370</v>
      </c>
      <c r="F146" s="0" t="s">
        <v>148</v>
      </c>
      <c r="G146" s="0" t="s">
        <v>1083</v>
      </c>
      <c r="H146" s="0" t="s">
        <v>1084</v>
      </c>
      <c r="J146" s="0" t="n">
        <v>97750</v>
      </c>
      <c r="K146" s="0" t="n">
        <v>97750</v>
      </c>
      <c r="L146" s="0" t="n">
        <v>118277.5</v>
      </c>
      <c r="M146" s="0" t="s">
        <v>1085</v>
      </c>
      <c r="N146" s="0" t="n">
        <v>1</v>
      </c>
      <c r="O146" s="0" t="s">
        <v>1086</v>
      </c>
      <c r="P146" s="0" t="s">
        <v>1087</v>
      </c>
      <c r="BC146" s="0" t="s">
        <v>241</v>
      </c>
      <c r="BE146" s="0" t="s">
        <v>155</v>
      </c>
      <c r="BF146" s="0" t="s">
        <v>156</v>
      </c>
      <c r="BG146" s="0" t="s">
        <v>157</v>
      </c>
      <c r="BH146" s="0" t="s">
        <v>158</v>
      </c>
      <c r="BI146" s="0" t="s">
        <v>159</v>
      </c>
      <c r="BK146" s="0" t="s">
        <v>160</v>
      </c>
      <c r="BL146" s="0" t="s">
        <v>161</v>
      </c>
      <c r="BN146" s="0" t="s">
        <v>163</v>
      </c>
      <c r="BO146" s="0" t="s">
        <v>164</v>
      </c>
      <c r="BP146" s="0" t="s">
        <v>185</v>
      </c>
      <c r="BQ146" s="0" t="s">
        <v>166</v>
      </c>
      <c r="BR146" s="0" t="s">
        <v>167</v>
      </c>
      <c r="BS146" s="0" t="s">
        <v>168</v>
      </c>
      <c r="BT146" s="1" t="n">
        <v>44355.7916666667</v>
      </c>
      <c r="BV146" s="0" t="s">
        <v>169</v>
      </c>
      <c r="BZ146" s="0" t="s">
        <v>170</v>
      </c>
      <c r="CC146" s="0" t="s">
        <v>172</v>
      </c>
      <c r="CD146" s="0" t="s">
        <v>1084</v>
      </c>
      <c r="CE146" s="0" t="n">
        <v>97750</v>
      </c>
      <c r="CF146" s="0" t="n">
        <v>118277.5</v>
      </c>
      <c r="CG146" s="0" t="n">
        <v>97750</v>
      </c>
      <c r="CH146" s="0" t="s">
        <v>1085</v>
      </c>
      <c r="CI146" s="0" t="n">
        <v>1</v>
      </c>
      <c r="CJ146" s="0" t="s">
        <v>1086</v>
      </c>
      <c r="CK146" s="0" t="s">
        <v>1087</v>
      </c>
      <c r="DX146" s="0" t="s">
        <v>155</v>
      </c>
      <c r="DY146" s="0" t="s">
        <v>156</v>
      </c>
      <c r="DZ146" s="0" t="s">
        <v>157</v>
      </c>
      <c r="EA146" s="0" t="s">
        <v>158</v>
      </c>
      <c r="EB146" s="0" t="s">
        <v>173</v>
      </c>
      <c r="EC146" s="1" t="n">
        <v>44369</v>
      </c>
      <c r="EE146" s="0" t="n">
        <v>97750</v>
      </c>
      <c r="EF146" s="0" t="n">
        <v>97750</v>
      </c>
      <c r="EH146" s="0" t="s">
        <v>1083</v>
      </c>
      <c r="EI146" s="1" t="n">
        <v>44377</v>
      </c>
      <c r="EJ146" s="1" t="n">
        <v>44377</v>
      </c>
      <c r="EK146" s="0" t="s">
        <v>1088</v>
      </c>
      <c r="EL146" s="0" t="s">
        <v>176</v>
      </c>
      <c r="EM146" s="0" t="s">
        <v>1089</v>
      </c>
      <c r="EO146" s="0" t="n">
        <v>97750</v>
      </c>
      <c r="EP146" s="0" t="n">
        <v>118277.5</v>
      </c>
    </row>
    <row r="147" customFormat="false" ht="15" hidden="false" customHeight="false" outlineLevel="0" collapsed="false">
      <c r="A147" s="0" t="n">
        <v>7717698</v>
      </c>
      <c r="B147" s="0" t="s">
        <v>1090</v>
      </c>
      <c r="C147" s="1" t="n">
        <v>44375.373023125</v>
      </c>
      <c r="D147" s="0" t="s">
        <v>147</v>
      </c>
      <c r="E147" s="1" t="n">
        <v>44362</v>
      </c>
      <c r="F147" s="0" t="s">
        <v>148</v>
      </c>
      <c r="G147" s="0" t="s">
        <v>1091</v>
      </c>
      <c r="H147" s="0" t="s">
        <v>1092</v>
      </c>
      <c r="J147" s="0" t="n">
        <v>14600</v>
      </c>
      <c r="K147" s="0" t="n">
        <v>14600</v>
      </c>
      <c r="L147" s="0" t="n">
        <v>17666</v>
      </c>
      <c r="M147" s="0" t="s">
        <v>1093</v>
      </c>
      <c r="N147" s="0" t="n">
        <v>2</v>
      </c>
      <c r="O147" s="0" t="s">
        <v>1094</v>
      </c>
      <c r="P147" s="0" t="s">
        <v>1095</v>
      </c>
      <c r="Q147" s="0" t="s">
        <v>1096</v>
      </c>
      <c r="R147" s="0" t="s">
        <v>1097</v>
      </c>
      <c r="BC147" s="0" t="s">
        <v>154</v>
      </c>
      <c r="BE147" s="0" t="s">
        <v>155</v>
      </c>
      <c r="BF147" s="0" t="s">
        <v>156</v>
      </c>
      <c r="BG147" s="0" t="s">
        <v>157</v>
      </c>
      <c r="BH147" s="0" t="s">
        <v>158</v>
      </c>
      <c r="BI147" s="0" t="s">
        <v>159</v>
      </c>
      <c r="BK147" s="0" t="s">
        <v>160</v>
      </c>
      <c r="BL147" s="0" t="s">
        <v>161</v>
      </c>
      <c r="BN147" s="0" t="s">
        <v>163</v>
      </c>
      <c r="BO147" s="0" t="s">
        <v>164</v>
      </c>
      <c r="BP147" s="0" t="s">
        <v>185</v>
      </c>
      <c r="BQ147" s="0" t="s">
        <v>166</v>
      </c>
      <c r="BR147" s="0" t="s">
        <v>167</v>
      </c>
      <c r="BS147" s="0" t="s">
        <v>168</v>
      </c>
      <c r="BT147" s="1" t="n">
        <v>44336.7916666667</v>
      </c>
      <c r="BV147" s="0" t="s">
        <v>169</v>
      </c>
      <c r="BZ147" s="0" t="s">
        <v>170</v>
      </c>
      <c r="CC147" s="0" t="s">
        <v>172</v>
      </c>
      <c r="CD147" s="0" t="s">
        <v>1092</v>
      </c>
      <c r="CE147" s="0" t="n">
        <v>14600</v>
      </c>
      <c r="CF147" s="0" t="n">
        <v>17666</v>
      </c>
      <c r="CG147" s="0" t="n">
        <v>14600</v>
      </c>
      <c r="CH147" s="0" t="s">
        <v>1093</v>
      </c>
      <c r="CI147" s="0" t="n">
        <v>2</v>
      </c>
      <c r="CJ147" s="0" t="s">
        <v>1094</v>
      </c>
      <c r="CK147" s="0" t="s">
        <v>1095</v>
      </c>
      <c r="CL147" s="0" t="s">
        <v>1096</v>
      </c>
      <c r="CM147" s="0" t="s">
        <v>1097</v>
      </c>
      <c r="DX147" s="0" t="s">
        <v>155</v>
      </c>
      <c r="DY147" s="0" t="s">
        <v>156</v>
      </c>
      <c r="DZ147" s="0" t="s">
        <v>157</v>
      </c>
      <c r="EA147" s="0" t="s">
        <v>158</v>
      </c>
      <c r="EB147" s="0" t="s">
        <v>173</v>
      </c>
      <c r="EC147" s="1" t="n">
        <v>44361</v>
      </c>
      <c r="EE147" s="0" t="n">
        <v>14600</v>
      </c>
      <c r="EF147" s="0" t="n">
        <v>14600</v>
      </c>
      <c r="EH147" s="0" t="s">
        <v>1091</v>
      </c>
      <c r="EI147" s="1" t="n">
        <v>44371</v>
      </c>
      <c r="EJ147" s="1" t="n">
        <v>44371</v>
      </c>
      <c r="EK147" s="0" t="s">
        <v>1098</v>
      </c>
      <c r="EL147" s="0" t="s">
        <v>176</v>
      </c>
      <c r="EM147" s="0" t="s">
        <v>1099</v>
      </c>
      <c r="EO147" s="0" t="n">
        <v>14600</v>
      </c>
      <c r="EP147" s="0" t="n">
        <v>17666</v>
      </c>
    </row>
    <row r="148" customFormat="false" ht="15" hidden="false" customHeight="false" outlineLevel="0" collapsed="false">
      <c r="A148" s="0" t="n">
        <v>7717409</v>
      </c>
      <c r="B148" s="0" t="s">
        <v>1100</v>
      </c>
      <c r="C148" s="1" t="n">
        <v>44375.3729389699</v>
      </c>
      <c r="D148" s="0" t="s">
        <v>147</v>
      </c>
      <c r="E148" s="1" t="n">
        <v>44362</v>
      </c>
      <c r="F148" s="0" t="s">
        <v>148</v>
      </c>
      <c r="G148" s="0" t="s">
        <v>1101</v>
      </c>
      <c r="H148" s="0" t="s">
        <v>1102</v>
      </c>
      <c r="J148" s="0" t="n">
        <v>8000</v>
      </c>
      <c r="K148" s="0" t="n">
        <v>8000</v>
      </c>
      <c r="L148" s="0" t="n">
        <v>9680</v>
      </c>
      <c r="M148" s="0" t="s">
        <v>1103</v>
      </c>
      <c r="N148" s="0" t="n">
        <v>1</v>
      </c>
      <c r="O148" s="0" t="s">
        <v>1096</v>
      </c>
      <c r="P148" s="0" t="s">
        <v>1097</v>
      </c>
      <c r="BC148" s="0" t="s">
        <v>154</v>
      </c>
      <c r="BE148" s="0" t="s">
        <v>155</v>
      </c>
      <c r="BF148" s="0" t="s">
        <v>156</v>
      </c>
      <c r="BG148" s="0" t="s">
        <v>157</v>
      </c>
      <c r="BH148" s="0" t="s">
        <v>158</v>
      </c>
      <c r="BI148" s="0" t="s">
        <v>159</v>
      </c>
      <c r="BK148" s="0" t="s">
        <v>160</v>
      </c>
      <c r="BL148" s="0" t="s">
        <v>161</v>
      </c>
      <c r="BN148" s="0" t="s">
        <v>163</v>
      </c>
      <c r="BO148" s="0" t="s">
        <v>164</v>
      </c>
      <c r="BP148" s="0" t="s">
        <v>185</v>
      </c>
      <c r="BQ148" s="0" t="s">
        <v>166</v>
      </c>
      <c r="BR148" s="0" t="s">
        <v>167</v>
      </c>
      <c r="BS148" s="0" t="s">
        <v>168</v>
      </c>
      <c r="BT148" s="1" t="n">
        <v>44336.7916666667</v>
      </c>
      <c r="BV148" s="0" t="s">
        <v>197</v>
      </c>
      <c r="BZ148" s="0" t="s">
        <v>170</v>
      </c>
      <c r="CC148" s="0" t="s">
        <v>172</v>
      </c>
      <c r="CD148" s="0" t="s">
        <v>1102</v>
      </c>
      <c r="CE148" s="0" t="n">
        <v>8000</v>
      </c>
      <c r="CF148" s="0" t="n">
        <v>9680</v>
      </c>
      <c r="CG148" s="0" t="n">
        <v>8000</v>
      </c>
      <c r="CH148" s="0" t="s">
        <v>1103</v>
      </c>
      <c r="CI148" s="0" t="n">
        <v>1</v>
      </c>
      <c r="CJ148" s="0" t="s">
        <v>1096</v>
      </c>
      <c r="CK148" s="0" t="s">
        <v>1097</v>
      </c>
      <c r="DX148" s="0" t="s">
        <v>155</v>
      </c>
      <c r="DY148" s="0" t="s">
        <v>156</v>
      </c>
      <c r="DZ148" s="0" t="s">
        <v>157</v>
      </c>
      <c r="EA148" s="0" t="s">
        <v>158</v>
      </c>
      <c r="EB148" s="0" t="s">
        <v>173</v>
      </c>
      <c r="EC148" s="1" t="n">
        <v>44362</v>
      </c>
      <c r="EE148" s="0" t="n">
        <v>8000</v>
      </c>
      <c r="EF148" s="0" t="n">
        <v>8000</v>
      </c>
      <c r="EH148" s="0" t="s">
        <v>1101</v>
      </c>
      <c r="EI148" s="1" t="n">
        <v>44372</v>
      </c>
      <c r="EJ148" s="1" t="n">
        <v>44372</v>
      </c>
      <c r="EK148" s="0" t="s">
        <v>1098</v>
      </c>
      <c r="EL148" s="0" t="s">
        <v>176</v>
      </c>
      <c r="EM148" s="0" t="s">
        <v>1099</v>
      </c>
      <c r="EO148" s="0" t="n">
        <v>8000</v>
      </c>
      <c r="EP148" s="0" t="n">
        <v>9680</v>
      </c>
    </row>
    <row r="149" customFormat="false" ht="15" hidden="false" customHeight="false" outlineLevel="0" collapsed="false">
      <c r="A149" s="0" t="n">
        <v>7482760</v>
      </c>
      <c r="B149" s="0" t="s">
        <v>1104</v>
      </c>
      <c r="C149" s="1" t="n">
        <v>44371.3414093866</v>
      </c>
      <c r="D149" s="0" t="s">
        <v>147</v>
      </c>
      <c r="E149" s="1" t="n">
        <v>44320</v>
      </c>
      <c r="F149" s="0" t="s">
        <v>148</v>
      </c>
      <c r="G149" s="0" t="s">
        <v>1105</v>
      </c>
      <c r="H149" s="0" t="s">
        <v>1106</v>
      </c>
      <c r="J149" s="0" t="n">
        <v>59900</v>
      </c>
      <c r="K149" s="0" t="n">
        <v>59900</v>
      </c>
      <c r="L149" s="0" t="n">
        <v>72479</v>
      </c>
      <c r="M149" s="0" t="s">
        <v>1107</v>
      </c>
      <c r="N149" s="0" t="n">
        <v>2</v>
      </c>
      <c r="O149" s="0" t="s">
        <v>1108</v>
      </c>
      <c r="P149" s="0" t="s">
        <v>1109</v>
      </c>
      <c r="Q149" s="0" t="s">
        <v>1110</v>
      </c>
      <c r="R149" s="0" t="s">
        <v>1111</v>
      </c>
      <c r="BC149" s="0" t="s">
        <v>154</v>
      </c>
      <c r="BE149" s="0" t="s">
        <v>155</v>
      </c>
      <c r="BF149" s="0" t="s">
        <v>156</v>
      </c>
      <c r="BG149" s="0" t="s">
        <v>157</v>
      </c>
      <c r="BH149" s="0" t="s">
        <v>158</v>
      </c>
      <c r="BI149" s="0" t="s">
        <v>159</v>
      </c>
      <c r="BK149" s="0" t="s">
        <v>160</v>
      </c>
      <c r="BL149" s="0" t="s">
        <v>161</v>
      </c>
      <c r="BN149" s="0" t="s">
        <v>163</v>
      </c>
      <c r="BO149" s="0" t="s">
        <v>164</v>
      </c>
      <c r="BP149" s="0" t="s">
        <v>196</v>
      </c>
      <c r="BQ149" s="0" t="s">
        <v>166</v>
      </c>
      <c r="BR149" s="0" t="s">
        <v>167</v>
      </c>
      <c r="BS149" s="0" t="s">
        <v>168</v>
      </c>
      <c r="BT149" s="1" t="n">
        <v>44334.7916666667</v>
      </c>
      <c r="BV149" s="0" t="s">
        <v>169</v>
      </c>
      <c r="CC149" s="0" t="s">
        <v>172</v>
      </c>
      <c r="CD149" s="0" t="s">
        <v>1106</v>
      </c>
      <c r="CE149" s="0" t="n">
        <v>59900</v>
      </c>
      <c r="CF149" s="0" t="n">
        <v>72479</v>
      </c>
      <c r="CG149" s="0" t="n">
        <v>59900</v>
      </c>
      <c r="CH149" s="0" t="s">
        <v>1107</v>
      </c>
      <c r="CI149" s="0" t="n">
        <v>2</v>
      </c>
      <c r="CJ149" s="0" t="s">
        <v>1108</v>
      </c>
      <c r="CK149" s="0" t="s">
        <v>1109</v>
      </c>
      <c r="CL149" s="0" t="s">
        <v>1110</v>
      </c>
      <c r="CM149" s="0" t="s">
        <v>1111</v>
      </c>
      <c r="DX149" s="0" t="s">
        <v>155</v>
      </c>
      <c r="DY149" s="0" t="s">
        <v>156</v>
      </c>
      <c r="DZ149" s="0" t="s">
        <v>157</v>
      </c>
      <c r="EA149" s="0" t="s">
        <v>158</v>
      </c>
      <c r="EB149" s="0" t="s">
        <v>173</v>
      </c>
      <c r="EC149" s="1" t="n">
        <v>44351</v>
      </c>
      <c r="EE149" s="0" t="n">
        <v>36587</v>
      </c>
      <c r="EF149" s="0" t="n">
        <v>58800</v>
      </c>
      <c r="EH149" s="0" t="s">
        <v>1105</v>
      </c>
      <c r="EI149" s="1" t="n">
        <v>44351</v>
      </c>
      <c r="EJ149" s="1" t="n">
        <v>44357</v>
      </c>
      <c r="EK149" s="0" t="s">
        <v>1112</v>
      </c>
      <c r="EL149" s="0" t="s">
        <v>176</v>
      </c>
      <c r="EM149" s="0" t="s">
        <v>1113</v>
      </c>
      <c r="EO149" s="0" t="n">
        <v>36587</v>
      </c>
      <c r="EP149" s="0" t="n">
        <v>44270.27</v>
      </c>
    </row>
    <row r="150" customFormat="false" ht="15" hidden="false" customHeight="false" outlineLevel="0" collapsed="false">
      <c r="A150" s="0" t="n">
        <v>7542339</v>
      </c>
      <c r="B150" s="0" t="s">
        <v>1114</v>
      </c>
      <c r="C150" s="1" t="n">
        <v>44370.5148559491</v>
      </c>
      <c r="D150" s="0" t="s">
        <v>147</v>
      </c>
      <c r="E150" s="1" t="n">
        <v>44330</v>
      </c>
      <c r="F150" s="0" t="s">
        <v>148</v>
      </c>
      <c r="G150" s="0" t="s">
        <v>1115</v>
      </c>
      <c r="H150" s="0" t="s">
        <v>1116</v>
      </c>
      <c r="J150" s="0" t="n">
        <v>51261.25</v>
      </c>
      <c r="K150" s="0" t="n">
        <v>51261.25</v>
      </c>
      <c r="L150" s="0" t="n">
        <v>62026.11</v>
      </c>
      <c r="M150" s="0" t="s">
        <v>1117</v>
      </c>
      <c r="N150" s="0" t="n">
        <v>10</v>
      </c>
      <c r="O150" s="0" t="s">
        <v>1118</v>
      </c>
      <c r="P150" s="0" t="s">
        <v>1119</v>
      </c>
      <c r="Q150" s="0" t="s">
        <v>1120</v>
      </c>
      <c r="R150" s="0" t="s">
        <v>1121</v>
      </c>
      <c r="S150" s="0" t="s">
        <v>1122</v>
      </c>
      <c r="T150" s="0" t="s">
        <v>1123</v>
      </c>
      <c r="U150" s="0" t="s">
        <v>1124</v>
      </c>
      <c r="V150" s="0" t="s">
        <v>1125</v>
      </c>
      <c r="W150" s="0" t="s">
        <v>1126</v>
      </c>
      <c r="X150" s="0" t="s">
        <v>1127</v>
      </c>
      <c r="Y150" s="0" t="s">
        <v>1128</v>
      </c>
      <c r="Z150" s="0" t="s">
        <v>1129</v>
      </c>
      <c r="AA150" s="0" t="s">
        <v>1130</v>
      </c>
      <c r="AB150" s="0" t="s">
        <v>1131</v>
      </c>
      <c r="AC150" s="0" t="s">
        <v>1132</v>
      </c>
      <c r="AD150" s="0" t="s">
        <v>1133</v>
      </c>
      <c r="AE150" s="0" t="s">
        <v>1134</v>
      </c>
      <c r="AF150" s="0" t="s">
        <v>1135</v>
      </c>
      <c r="AG150" s="0" t="s">
        <v>1136</v>
      </c>
      <c r="AH150" s="0" t="s">
        <v>1137</v>
      </c>
      <c r="BC150" s="0" t="s">
        <v>241</v>
      </c>
      <c r="BE150" s="0" t="s">
        <v>155</v>
      </c>
      <c r="BF150" s="0" t="s">
        <v>156</v>
      </c>
      <c r="BG150" s="0" t="s">
        <v>157</v>
      </c>
      <c r="BH150" s="0" t="s">
        <v>158</v>
      </c>
      <c r="BI150" s="0" t="s">
        <v>159</v>
      </c>
      <c r="BK150" s="0" t="s">
        <v>160</v>
      </c>
      <c r="BL150" s="0" t="s">
        <v>161</v>
      </c>
      <c r="BN150" s="0" t="s">
        <v>163</v>
      </c>
      <c r="BO150" s="0" t="s">
        <v>164</v>
      </c>
      <c r="BP150" s="0" t="s">
        <v>196</v>
      </c>
      <c r="BQ150" s="0" t="s">
        <v>166</v>
      </c>
      <c r="BR150" s="0" t="s">
        <v>167</v>
      </c>
      <c r="BS150" s="0" t="s">
        <v>168</v>
      </c>
      <c r="BT150" s="1" t="n">
        <v>44344.625</v>
      </c>
      <c r="BV150" s="0" t="s">
        <v>169</v>
      </c>
      <c r="CC150" s="0" t="s">
        <v>172</v>
      </c>
      <c r="CD150" s="0" t="s">
        <v>1116</v>
      </c>
      <c r="CE150" s="0" t="n">
        <v>51261.25</v>
      </c>
      <c r="CF150" s="0" t="n">
        <v>62026.11</v>
      </c>
      <c r="CG150" s="0" t="n">
        <v>51261.25</v>
      </c>
      <c r="CH150" s="0" t="s">
        <v>1117</v>
      </c>
      <c r="CI150" s="0" t="n">
        <v>10</v>
      </c>
      <c r="CJ150" s="0" t="s">
        <v>1118</v>
      </c>
      <c r="CK150" s="0" t="s">
        <v>1119</v>
      </c>
      <c r="CL150" s="0" t="s">
        <v>1120</v>
      </c>
      <c r="CM150" s="0" t="s">
        <v>1121</v>
      </c>
      <c r="CN150" s="0" t="s">
        <v>1122</v>
      </c>
      <c r="CO150" s="0" t="s">
        <v>1123</v>
      </c>
      <c r="CP150" s="0" t="s">
        <v>1124</v>
      </c>
      <c r="CQ150" s="0" t="s">
        <v>1125</v>
      </c>
      <c r="CR150" s="0" t="s">
        <v>1126</v>
      </c>
      <c r="CS150" s="0" t="s">
        <v>1127</v>
      </c>
      <c r="CT150" s="0" t="s">
        <v>1128</v>
      </c>
      <c r="CU150" s="0" t="s">
        <v>1129</v>
      </c>
      <c r="CV150" s="0" t="s">
        <v>1130</v>
      </c>
      <c r="CW150" s="0" t="s">
        <v>1131</v>
      </c>
      <c r="CX150" s="0" t="s">
        <v>1132</v>
      </c>
      <c r="CY150" s="0" t="s">
        <v>1133</v>
      </c>
      <c r="CZ150" s="0" t="s">
        <v>1134</v>
      </c>
      <c r="DA150" s="0" t="s">
        <v>1135</v>
      </c>
      <c r="DB150" s="0" t="s">
        <v>1136</v>
      </c>
      <c r="DC150" s="0" t="s">
        <v>1137</v>
      </c>
      <c r="DX150" s="0" t="s">
        <v>155</v>
      </c>
      <c r="DY150" s="0" t="s">
        <v>156</v>
      </c>
      <c r="DZ150" s="0" t="s">
        <v>157</v>
      </c>
      <c r="EA150" s="0" t="s">
        <v>158</v>
      </c>
      <c r="EB150" s="0" t="s">
        <v>173</v>
      </c>
      <c r="EC150" s="1" t="n">
        <v>44355</v>
      </c>
      <c r="EE150" s="0" t="n">
        <v>39977.23</v>
      </c>
      <c r="EF150" s="0" t="n">
        <v>42967.34</v>
      </c>
      <c r="EH150" s="0" t="s">
        <v>1115</v>
      </c>
      <c r="EI150" s="1" t="n">
        <v>44365</v>
      </c>
      <c r="EJ150" s="1" t="n">
        <v>44368</v>
      </c>
      <c r="EK150" s="0" t="s">
        <v>1138</v>
      </c>
      <c r="EL150" s="0" t="s">
        <v>176</v>
      </c>
      <c r="EM150" s="0" t="s">
        <v>1139</v>
      </c>
      <c r="EO150" s="0" t="n">
        <v>39977.23</v>
      </c>
      <c r="EP150" s="0" t="n">
        <v>48372.47</v>
      </c>
    </row>
    <row r="151" customFormat="false" ht="15" hidden="false" customHeight="false" outlineLevel="0" collapsed="false">
      <c r="A151" s="0" t="n">
        <v>7635720</v>
      </c>
      <c r="B151" s="0" t="s">
        <v>1140</v>
      </c>
      <c r="C151" s="1" t="n">
        <v>44368.637478669</v>
      </c>
      <c r="D151" s="0" t="s">
        <v>147</v>
      </c>
      <c r="E151" s="1" t="n">
        <v>44347</v>
      </c>
      <c r="F151" s="0" t="s">
        <v>148</v>
      </c>
      <c r="G151" s="0" t="s">
        <v>1141</v>
      </c>
      <c r="H151" s="0" t="s">
        <v>1142</v>
      </c>
      <c r="J151" s="0" t="n">
        <v>23852.7</v>
      </c>
      <c r="K151" s="0" t="n">
        <v>4677</v>
      </c>
      <c r="L151" s="0" t="n">
        <v>5276.7</v>
      </c>
      <c r="M151" s="0" t="s">
        <v>912</v>
      </c>
      <c r="N151" s="0" t="n">
        <v>1</v>
      </c>
      <c r="O151" s="0" t="s">
        <v>888</v>
      </c>
      <c r="P151" s="0" t="s">
        <v>889</v>
      </c>
      <c r="BC151" s="0" t="s">
        <v>241</v>
      </c>
      <c r="BE151" s="0" t="s">
        <v>155</v>
      </c>
      <c r="BF151" s="0" t="s">
        <v>156</v>
      </c>
      <c r="BG151" s="0" t="s">
        <v>157</v>
      </c>
      <c r="BH151" s="0" t="s">
        <v>158</v>
      </c>
      <c r="BI151" s="0" t="s">
        <v>159</v>
      </c>
      <c r="BK151" s="0" t="s">
        <v>160</v>
      </c>
      <c r="BL151" s="0" t="s">
        <v>161</v>
      </c>
      <c r="BN151" s="0" t="s">
        <v>163</v>
      </c>
      <c r="BO151" s="0" t="s">
        <v>164</v>
      </c>
      <c r="BP151" s="0" t="s">
        <v>196</v>
      </c>
      <c r="BQ151" s="0" t="s">
        <v>166</v>
      </c>
      <c r="BR151" s="0" t="s">
        <v>167</v>
      </c>
      <c r="BS151" s="0" t="s">
        <v>168</v>
      </c>
      <c r="BT151" s="1" t="n">
        <v>44361.7916666667</v>
      </c>
      <c r="BV151" s="0" t="s">
        <v>169</v>
      </c>
      <c r="BZ151" s="0" t="s">
        <v>170</v>
      </c>
      <c r="CC151" s="0" t="s">
        <v>172</v>
      </c>
      <c r="CD151" s="0" t="s">
        <v>1142</v>
      </c>
      <c r="CE151" s="0" t="n">
        <v>23852.7</v>
      </c>
      <c r="CF151" s="0" t="n">
        <v>5276.7</v>
      </c>
      <c r="CG151" s="0" t="n">
        <v>4677</v>
      </c>
      <c r="CH151" s="0" t="s">
        <v>912</v>
      </c>
      <c r="CI151" s="0" t="n">
        <v>1</v>
      </c>
      <c r="CJ151" s="0" t="s">
        <v>888</v>
      </c>
      <c r="CK151" s="0" t="s">
        <v>889</v>
      </c>
      <c r="DX151" s="0" t="s">
        <v>155</v>
      </c>
      <c r="DY151" s="0" t="s">
        <v>156</v>
      </c>
      <c r="DZ151" s="0" t="s">
        <v>157</v>
      </c>
      <c r="EA151" s="0" t="s">
        <v>158</v>
      </c>
      <c r="EB151" s="0" t="s">
        <v>173</v>
      </c>
      <c r="EC151" s="1" t="n">
        <v>44368</v>
      </c>
      <c r="EE151" s="0" t="n">
        <v>2398.5</v>
      </c>
      <c r="EF151" s="0" t="n">
        <v>2398.5</v>
      </c>
      <c r="EH151" s="0" t="s">
        <v>1141</v>
      </c>
      <c r="EI151" s="1" t="n">
        <v>44368</v>
      </c>
      <c r="EJ151" s="1" t="n">
        <v>44368</v>
      </c>
      <c r="EK151" s="0" t="s">
        <v>664</v>
      </c>
      <c r="EL151" s="0" t="s">
        <v>176</v>
      </c>
      <c r="EM151" s="0" t="s">
        <v>665</v>
      </c>
      <c r="EO151" s="0" t="n">
        <v>2398.5</v>
      </c>
      <c r="EP151" s="0" t="n">
        <v>2710.95</v>
      </c>
    </row>
    <row r="152" customFormat="false" ht="15" hidden="false" customHeight="false" outlineLevel="0" collapsed="false">
      <c r="A152" s="0" t="n">
        <v>7669809</v>
      </c>
      <c r="B152" s="0" t="s">
        <v>1143</v>
      </c>
      <c r="C152" s="1" t="n">
        <v>44368.6219555324</v>
      </c>
      <c r="D152" s="0" t="s">
        <v>147</v>
      </c>
      <c r="E152" s="1" t="n">
        <v>44354</v>
      </c>
      <c r="F152" s="0" t="s">
        <v>148</v>
      </c>
      <c r="G152" s="0" t="s">
        <v>1144</v>
      </c>
      <c r="H152" s="0" t="s">
        <v>1145</v>
      </c>
      <c r="J152" s="0" t="n">
        <v>15528</v>
      </c>
      <c r="K152" s="0" t="n">
        <v>15528</v>
      </c>
      <c r="L152" s="0" t="n">
        <v>18788.88</v>
      </c>
      <c r="M152" s="0" t="s">
        <v>1146</v>
      </c>
      <c r="N152" s="0" t="n">
        <v>1</v>
      </c>
      <c r="O152" s="0" t="s">
        <v>1147</v>
      </c>
      <c r="P152" s="0" t="s">
        <v>1148</v>
      </c>
      <c r="BC152" s="0" t="s">
        <v>241</v>
      </c>
      <c r="BE152" s="0" t="s">
        <v>155</v>
      </c>
      <c r="BF152" s="0" t="s">
        <v>156</v>
      </c>
      <c r="BG152" s="0" t="s">
        <v>157</v>
      </c>
      <c r="BH152" s="0" t="s">
        <v>158</v>
      </c>
      <c r="BI152" s="0" t="s">
        <v>159</v>
      </c>
      <c r="BK152" s="0" t="s">
        <v>160</v>
      </c>
      <c r="BL152" s="0" t="s">
        <v>161</v>
      </c>
      <c r="BN152" s="0" t="s">
        <v>163</v>
      </c>
      <c r="BO152" s="0" t="s">
        <v>164</v>
      </c>
      <c r="BP152" s="0" t="s">
        <v>185</v>
      </c>
      <c r="BQ152" s="0" t="s">
        <v>166</v>
      </c>
      <c r="BR152" s="0" t="s">
        <v>167</v>
      </c>
      <c r="BS152" s="0" t="s">
        <v>168</v>
      </c>
      <c r="BT152" s="1" t="n">
        <v>44337.625</v>
      </c>
      <c r="BV152" s="0" t="s">
        <v>169</v>
      </c>
      <c r="BZ152" s="0" t="s">
        <v>170</v>
      </c>
      <c r="CC152" s="0" t="s">
        <v>172</v>
      </c>
      <c r="CD152" s="0" t="s">
        <v>1145</v>
      </c>
      <c r="CE152" s="0" t="n">
        <v>15528</v>
      </c>
      <c r="CF152" s="0" t="n">
        <v>18788.88</v>
      </c>
      <c r="CG152" s="0" t="n">
        <v>15528</v>
      </c>
      <c r="CH152" s="0" t="s">
        <v>1146</v>
      </c>
      <c r="CI152" s="0" t="n">
        <v>1</v>
      </c>
      <c r="CJ152" s="0" t="s">
        <v>1147</v>
      </c>
      <c r="CK152" s="0" t="s">
        <v>1148</v>
      </c>
      <c r="DX152" s="0" t="s">
        <v>155</v>
      </c>
      <c r="DY152" s="0" t="s">
        <v>156</v>
      </c>
      <c r="DZ152" s="0" t="s">
        <v>157</v>
      </c>
      <c r="EA152" s="0" t="s">
        <v>158</v>
      </c>
      <c r="EB152" s="0" t="s">
        <v>173</v>
      </c>
      <c r="EC152" s="1" t="n">
        <v>44354</v>
      </c>
      <c r="EE152" s="0" t="n">
        <v>15528</v>
      </c>
      <c r="EF152" s="0" t="n">
        <v>15528</v>
      </c>
      <c r="EH152" s="0" t="s">
        <v>1144</v>
      </c>
      <c r="EI152" s="1" t="n">
        <v>44368</v>
      </c>
      <c r="EJ152" s="1" t="n">
        <v>44368</v>
      </c>
      <c r="EK152" s="0" t="s">
        <v>1149</v>
      </c>
      <c r="EL152" s="0" t="s">
        <v>176</v>
      </c>
      <c r="EM152" s="0" t="s">
        <v>1150</v>
      </c>
      <c r="EO152" s="0" t="n">
        <v>15528</v>
      </c>
      <c r="EP152" s="0" t="n">
        <v>18788.88</v>
      </c>
    </row>
    <row r="153" customFormat="false" ht="15" hidden="false" customHeight="false" outlineLevel="0" collapsed="false">
      <c r="A153" s="0" t="n">
        <v>7025698</v>
      </c>
      <c r="B153" s="0" t="s">
        <v>1151</v>
      </c>
      <c r="C153" s="1" t="n">
        <v>44368.4066315741</v>
      </c>
      <c r="D153" s="0" t="s">
        <v>147</v>
      </c>
      <c r="E153" s="1" t="n">
        <v>44237</v>
      </c>
      <c r="F153" s="0" t="s">
        <v>148</v>
      </c>
      <c r="G153" s="0" t="s">
        <v>1152</v>
      </c>
      <c r="H153" s="0" t="s">
        <v>1153</v>
      </c>
      <c r="J153" s="0" t="n">
        <v>316200</v>
      </c>
      <c r="K153" s="0" t="n">
        <v>102000</v>
      </c>
      <c r="L153" s="0" t="n">
        <v>123420</v>
      </c>
      <c r="M153" s="0" t="s">
        <v>895</v>
      </c>
      <c r="N153" s="0" t="n">
        <v>1</v>
      </c>
      <c r="O153" s="0" t="s">
        <v>896</v>
      </c>
      <c r="P153" s="0" t="s">
        <v>897</v>
      </c>
      <c r="BC153" s="0" t="s">
        <v>154</v>
      </c>
      <c r="BE153" s="0" t="s">
        <v>155</v>
      </c>
      <c r="BF153" s="0" t="s">
        <v>156</v>
      </c>
      <c r="BG153" s="0" t="s">
        <v>157</v>
      </c>
      <c r="BH153" s="0" t="s">
        <v>158</v>
      </c>
      <c r="BI153" s="0" t="s">
        <v>159</v>
      </c>
      <c r="BK153" s="0" t="s">
        <v>160</v>
      </c>
      <c r="BL153" s="0" t="s">
        <v>161</v>
      </c>
      <c r="BN153" s="0" t="s">
        <v>163</v>
      </c>
      <c r="BO153" s="0" t="s">
        <v>164</v>
      </c>
      <c r="BP153" s="0" t="s">
        <v>165</v>
      </c>
      <c r="BQ153" s="0" t="s">
        <v>166</v>
      </c>
      <c r="BR153" s="0" t="s">
        <v>167</v>
      </c>
      <c r="BS153" s="0" t="s">
        <v>168</v>
      </c>
      <c r="BT153" s="1" t="n">
        <v>44272.5833333333</v>
      </c>
      <c r="BV153" s="0" t="s">
        <v>169</v>
      </c>
      <c r="BZ153" s="0" t="s">
        <v>170</v>
      </c>
      <c r="CA153" s="0" t="s">
        <v>1154</v>
      </c>
      <c r="CC153" s="0" t="s">
        <v>172</v>
      </c>
      <c r="CD153" s="0" t="s">
        <v>1153</v>
      </c>
      <c r="CE153" s="0" t="n">
        <v>316200</v>
      </c>
      <c r="CF153" s="0" t="n">
        <v>123420</v>
      </c>
      <c r="CG153" s="0" t="n">
        <v>102000</v>
      </c>
      <c r="CH153" s="0" t="s">
        <v>895</v>
      </c>
      <c r="CI153" s="0" t="n">
        <v>1</v>
      </c>
      <c r="CJ153" s="0" t="s">
        <v>896</v>
      </c>
      <c r="CK153" s="0" t="s">
        <v>897</v>
      </c>
      <c r="DX153" s="0" t="s">
        <v>155</v>
      </c>
      <c r="DY153" s="0" t="s">
        <v>156</v>
      </c>
      <c r="DZ153" s="0" t="s">
        <v>157</v>
      </c>
      <c r="EA153" s="0" t="s">
        <v>158</v>
      </c>
      <c r="EB153" s="0" t="s">
        <v>173</v>
      </c>
      <c r="EC153" s="1" t="n">
        <v>44302</v>
      </c>
      <c r="EE153" s="0" t="n">
        <v>75</v>
      </c>
      <c r="EF153" s="0" t="n">
        <v>75</v>
      </c>
      <c r="EH153" s="0" t="s">
        <v>1155</v>
      </c>
      <c r="EI153" s="1" t="n">
        <v>44362</v>
      </c>
      <c r="EJ153" s="1" t="n">
        <v>44362</v>
      </c>
      <c r="EK153" s="0" t="s">
        <v>1156</v>
      </c>
      <c r="EL153" s="0" t="s">
        <v>176</v>
      </c>
      <c r="EM153" s="0" t="s">
        <v>1157</v>
      </c>
      <c r="EO153" s="0" t="n">
        <v>75</v>
      </c>
      <c r="EP153" s="0" t="n">
        <v>75</v>
      </c>
    </row>
    <row r="154" customFormat="false" ht="15" hidden="false" customHeight="false" outlineLevel="0" collapsed="false">
      <c r="A154" s="0" t="n">
        <v>7626764</v>
      </c>
      <c r="B154" s="0" t="s">
        <v>1158</v>
      </c>
      <c r="C154" s="1" t="n">
        <v>44365.4531876157</v>
      </c>
      <c r="D154" s="0" t="s">
        <v>147</v>
      </c>
      <c r="E154" s="1" t="n">
        <v>44344</v>
      </c>
      <c r="F154" s="0" t="s">
        <v>148</v>
      </c>
      <c r="G154" s="0" t="s">
        <v>1159</v>
      </c>
      <c r="H154" s="0" t="s">
        <v>1160</v>
      </c>
      <c r="J154" s="0" t="n">
        <v>21106.94</v>
      </c>
      <c r="K154" s="0" t="n">
        <v>13191.84</v>
      </c>
      <c r="L154" s="0" t="n">
        <v>14511.02</v>
      </c>
      <c r="M154" s="0" t="s">
        <v>873</v>
      </c>
      <c r="N154" s="0" t="n">
        <v>1</v>
      </c>
      <c r="O154" s="0" t="s">
        <v>874</v>
      </c>
      <c r="P154" s="0" t="s">
        <v>875</v>
      </c>
      <c r="BC154" s="0" t="s">
        <v>154</v>
      </c>
      <c r="BE154" s="0" t="s">
        <v>155</v>
      </c>
      <c r="BF154" s="0" t="s">
        <v>156</v>
      </c>
      <c r="BG154" s="0" t="s">
        <v>157</v>
      </c>
      <c r="BH154" s="0" t="s">
        <v>158</v>
      </c>
      <c r="BI154" s="0" t="s">
        <v>159</v>
      </c>
      <c r="BK154" s="0" t="s">
        <v>160</v>
      </c>
      <c r="BL154" s="0" t="s">
        <v>161</v>
      </c>
      <c r="BN154" s="0" t="s">
        <v>163</v>
      </c>
      <c r="BO154" s="0" t="s">
        <v>164</v>
      </c>
      <c r="BP154" s="0" t="s">
        <v>196</v>
      </c>
      <c r="BQ154" s="0" t="s">
        <v>166</v>
      </c>
      <c r="BR154" s="0" t="s">
        <v>167</v>
      </c>
      <c r="BS154" s="0" t="s">
        <v>168</v>
      </c>
      <c r="BT154" s="1" t="n">
        <v>44358.625</v>
      </c>
      <c r="BV154" s="0" t="s">
        <v>169</v>
      </c>
      <c r="BZ154" s="0" t="s">
        <v>170</v>
      </c>
      <c r="CC154" s="0" t="s">
        <v>172</v>
      </c>
      <c r="CD154" s="0" t="s">
        <v>1160</v>
      </c>
      <c r="CE154" s="0" t="n">
        <v>21106.94</v>
      </c>
      <c r="CF154" s="0" t="n">
        <v>14511.02</v>
      </c>
      <c r="CG154" s="0" t="n">
        <v>13191.84</v>
      </c>
      <c r="CH154" s="0" t="s">
        <v>873</v>
      </c>
      <c r="CI154" s="0" t="n">
        <v>1</v>
      </c>
      <c r="CJ154" s="0" t="s">
        <v>874</v>
      </c>
      <c r="CK154" s="0" t="s">
        <v>875</v>
      </c>
      <c r="DX154" s="0" t="s">
        <v>155</v>
      </c>
      <c r="DY154" s="0" t="s">
        <v>156</v>
      </c>
      <c r="DZ154" s="0" t="s">
        <v>157</v>
      </c>
      <c r="EA154" s="0" t="s">
        <v>158</v>
      </c>
      <c r="EB154" s="0" t="s">
        <v>173</v>
      </c>
      <c r="EC154" s="1" t="n">
        <v>44365</v>
      </c>
      <c r="EE154" s="0" t="n">
        <v>125</v>
      </c>
      <c r="EF154" s="0" t="n">
        <v>125</v>
      </c>
      <c r="EH154" s="0" t="s">
        <v>1159</v>
      </c>
      <c r="EI154" s="1" t="n">
        <v>44365</v>
      </c>
      <c r="EJ154" s="1" t="n">
        <v>44365</v>
      </c>
      <c r="EK154" s="0" t="s">
        <v>1161</v>
      </c>
      <c r="EL154" s="0" t="s">
        <v>176</v>
      </c>
      <c r="EM154" s="0" t="s">
        <v>1162</v>
      </c>
      <c r="EO154" s="0" t="n">
        <v>125</v>
      </c>
      <c r="EP154" s="0" t="n">
        <v>137.5</v>
      </c>
    </row>
    <row r="155" customFormat="false" ht="15" hidden="false" customHeight="false" outlineLevel="0" collapsed="false">
      <c r="A155" s="0" t="n">
        <v>7626778</v>
      </c>
      <c r="B155" s="0" t="s">
        <v>1163</v>
      </c>
      <c r="C155" s="1" t="n">
        <v>44364.317741875</v>
      </c>
      <c r="D155" s="0" t="s">
        <v>147</v>
      </c>
      <c r="E155" s="1" t="n">
        <v>44344</v>
      </c>
      <c r="F155" s="0" t="s">
        <v>148</v>
      </c>
      <c r="G155" s="0" t="s">
        <v>1164</v>
      </c>
      <c r="H155" s="0" t="s">
        <v>1165</v>
      </c>
      <c r="J155" s="0" t="n">
        <v>11000</v>
      </c>
      <c r="K155" s="0" t="n">
        <v>5000</v>
      </c>
      <c r="L155" s="0" t="n">
        <v>5500</v>
      </c>
      <c r="M155" s="0" t="s">
        <v>912</v>
      </c>
      <c r="N155" s="0" t="n">
        <v>1</v>
      </c>
      <c r="O155" s="0" t="s">
        <v>888</v>
      </c>
      <c r="P155" s="0" t="s">
        <v>889</v>
      </c>
      <c r="BC155" s="0" t="s">
        <v>241</v>
      </c>
      <c r="BE155" s="0" t="s">
        <v>155</v>
      </c>
      <c r="BF155" s="0" t="s">
        <v>156</v>
      </c>
      <c r="BG155" s="0" t="s">
        <v>157</v>
      </c>
      <c r="BH155" s="0" t="s">
        <v>158</v>
      </c>
      <c r="BI155" s="0" t="s">
        <v>159</v>
      </c>
      <c r="BK155" s="0" t="s">
        <v>160</v>
      </c>
      <c r="BL155" s="0" t="s">
        <v>161</v>
      </c>
      <c r="BN155" s="0" t="s">
        <v>163</v>
      </c>
      <c r="BO155" s="0" t="s">
        <v>164</v>
      </c>
      <c r="BP155" s="0" t="s">
        <v>196</v>
      </c>
      <c r="BQ155" s="0" t="s">
        <v>166</v>
      </c>
      <c r="BR155" s="0" t="s">
        <v>167</v>
      </c>
      <c r="BS155" s="0" t="s">
        <v>168</v>
      </c>
      <c r="BT155" s="1" t="n">
        <v>44358.625</v>
      </c>
      <c r="BV155" s="0" t="s">
        <v>169</v>
      </c>
      <c r="BZ155" s="0" t="s">
        <v>170</v>
      </c>
      <c r="CC155" s="0" t="s">
        <v>172</v>
      </c>
      <c r="CD155" s="0" t="s">
        <v>1165</v>
      </c>
      <c r="CE155" s="0" t="n">
        <v>11000</v>
      </c>
      <c r="CF155" s="0" t="n">
        <v>5500</v>
      </c>
      <c r="CG155" s="0" t="n">
        <v>5000</v>
      </c>
      <c r="CH155" s="0" t="s">
        <v>912</v>
      </c>
      <c r="CI155" s="0" t="n">
        <v>1</v>
      </c>
      <c r="CJ155" s="0" t="s">
        <v>888</v>
      </c>
      <c r="CK155" s="0" t="s">
        <v>889</v>
      </c>
      <c r="DX155" s="0" t="s">
        <v>155</v>
      </c>
      <c r="DY155" s="0" t="s">
        <v>156</v>
      </c>
      <c r="DZ155" s="0" t="s">
        <v>157</v>
      </c>
      <c r="EA155" s="0" t="s">
        <v>158</v>
      </c>
      <c r="EB155" s="0" t="s">
        <v>173</v>
      </c>
      <c r="EC155" s="1" t="n">
        <v>44363</v>
      </c>
      <c r="EE155" s="0" t="n">
        <v>3000</v>
      </c>
      <c r="EF155" s="0" t="n">
        <v>3360</v>
      </c>
      <c r="EH155" s="0" t="s">
        <v>1164</v>
      </c>
      <c r="EI155" s="1" t="n">
        <v>44363</v>
      </c>
      <c r="EJ155" s="1" t="n">
        <v>44363</v>
      </c>
      <c r="EK155" s="0" t="s">
        <v>664</v>
      </c>
      <c r="EL155" s="0" t="s">
        <v>176</v>
      </c>
      <c r="EM155" s="0" t="s">
        <v>665</v>
      </c>
      <c r="EO155" s="0" t="n">
        <v>3000</v>
      </c>
      <c r="EP155" s="0" t="n">
        <v>3300</v>
      </c>
    </row>
    <row r="156" customFormat="false" ht="15" hidden="false" customHeight="false" outlineLevel="0" collapsed="false">
      <c r="A156" s="0" t="n">
        <v>7611049</v>
      </c>
      <c r="B156" s="0" t="s">
        <v>1166</v>
      </c>
      <c r="C156" s="1" t="n">
        <v>44362.6125470255</v>
      </c>
      <c r="D156" s="0" t="s">
        <v>147</v>
      </c>
      <c r="E156" s="1" t="n">
        <v>44342</v>
      </c>
      <c r="F156" s="0" t="s">
        <v>148</v>
      </c>
      <c r="G156" s="0" t="s">
        <v>1167</v>
      </c>
      <c r="H156" s="0" t="s">
        <v>1168</v>
      </c>
      <c r="J156" s="0" t="n">
        <v>7700</v>
      </c>
      <c r="K156" s="0" t="n">
        <v>3500</v>
      </c>
      <c r="L156" s="0" t="n">
        <v>4235</v>
      </c>
      <c r="M156" s="0" t="s">
        <v>815</v>
      </c>
      <c r="N156" s="0" t="n">
        <v>1</v>
      </c>
      <c r="O156" s="0" t="s">
        <v>816</v>
      </c>
      <c r="P156" s="0" t="s">
        <v>817</v>
      </c>
      <c r="BC156" s="0" t="s">
        <v>154</v>
      </c>
      <c r="BE156" s="0" t="s">
        <v>155</v>
      </c>
      <c r="BF156" s="0" t="s">
        <v>156</v>
      </c>
      <c r="BG156" s="0" t="s">
        <v>157</v>
      </c>
      <c r="BH156" s="0" t="s">
        <v>158</v>
      </c>
      <c r="BI156" s="0" t="s">
        <v>159</v>
      </c>
      <c r="BK156" s="0" t="s">
        <v>160</v>
      </c>
      <c r="BL156" s="0" t="s">
        <v>161</v>
      </c>
      <c r="BN156" s="0" t="s">
        <v>163</v>
      </c>
      <c r="BO156" s="0" t="s">
        <v>164</v>
      </c>
      <c r="BP156" s="0" t="s">
        <v>196</v>
      </c>
      <c r="BQ156" s="0" t="s">
        <v>166</v>
      </c>
      <c r="BR156" s="0" t="s">
        <v>167</v>
      </c>
      <c r="BS156" s="0" t="s">
        <v>168</v>
      </c>
      <c r="BT156" s="1" t="n">
        <v>44356.7916666667</v>
      </c>
      <c r="BV156" s="0" t="s">
        <v>169</v>
      </c>
      <c r="BZ156" s="0" t="s">
        <v>170</v>
      </c>
      <c r="CC156" s="0" t="s">
        <v>172</v>
      </c>
      <c r="CD156" s="0" t="s">
        <v>1168</v>
      </c>
      <c r="CE156" s="0" t="n">
        <v>7700</v>
      </c>
      <c r="CF156" s="0" t="n">
        <v>4235</v>
      </c>
      <c r="CG156" s="0" t="n">
        <v>3500</v>
      </c>
      <c r="CH156" s="0" t="s">
        <v>815</v>
      </c>
      <c r="CI156" s="0" t="n">
        <v>1</v>
      </c>
      <c r="CJ156" s="0" t="s">
        <v>816</v>
      </c>
      <c r="CK156" s="0" t="s">
        <v>817</v>
      </c>
      <c r="DX156" s="0" t="s">
        <v>155</v>
      </c>
      <c r="DY156" s="0" t="s">
        <v>156</v>
      </c>
      <c r="DZ156" s="0" t="s">
        <v>157</v>
      </c>
      <c r="EA156" s="0" t="s">
        <v>158</v>
      </c>
      <c r="EB156" s="0" t="s">
        <v>173</v>
      </c>
      <c r="EC156" s="1" t="n">
        <v>44362</v>
      </c>
      <c r="EE156" s="0" t="n">
        <v>1540</v>
      </c>
      <c r="EF156" s="0" t="n">
        <v>2436</v>
      </c>
      <c r="EH156" s="0" t="s">
        <v>1167</v>
      </c>
      <c r="EI156" s="1" t="n">
        <v>44362</v>
      </c>
      <c r="EJ156" s="1" t="n">
        <v>44362</v>
      </c>
      <c r="EK156" s="0" t="s">
        <v>713</v>
      </c>
      <c r="EL156" s="0" t="s">
        <v>176</v>
      </c>
      <c r="EM156" s="0" t="s">
        <v>714</v>
      </c>
      <c r="EO156" s="0" t="n">
        <v>1540</v>
      </c>
      <c r="EP156" s="0" t="n">
        <v>1863.4</v>
      </c>
    </row>
    <row r="157" customFormat="false" ht="15" hidden="false" customHeight="false" outlineLevel="0" collapsed="false">
      <c r="A157" s="0" t="n">
        <v>7517830</v>
      </c>
      <c r="B157" s="0" t="s">
        <v>1169</v>
      </c>
      <c r="C157" s="1" t="n">
        <v>44362.5235311111</v>
      </c>
      <c r="D157" s="0" t="s">
        <v>147</v>
      </c>
      <c r="E157" s="1" t="n">
        <v>44328</v>
      </c>
      <c r="F157" s="0" t="s">
        <v>148</v>
      </c>
      <c r="G157" s="0" t="s">
        <v>1170</v>
      </c>
      <c r="H157" s="0" t="s">
        <v>1171</v>
      </c>
      <c r="J157" s="0" t="n">
        <v>11466.64</v>
      </c>
      <c r="K157" s="0" t="n">
        <v>5066.64</v>
      </c>
      <c r="L157" s="0" t="n">
        <v>6130.64</v>
      </c>
      <c r="M157" s="0" t="s">
        <v>815</v>
      </c>
      <c r="N157" s="0" t="n">
        <v>1</v>
      </c>
      <c r="O157" s="0" t="s">
        <v>816</v>
      </c>
      <c r="P157" s="0" t="s">
        <v>817</v>
      </c>
      <c r="BC157" s="0" t="s">
        <v>154</v>
      </c>
      <c r="BE157" s="0" t="s">
        <v>155</v>
      </c>
      <c r="BF157" s="0" t="s">
        <v>156</v>
      </c>
      <c r="BG157" s="0" t="s">
        <v>157</v>
      </c>
      <c r="BH157" s="0" t="s">
        <v>158</v>
      </c>
      <c r="BI157" s="0" t="s">
        <v>159</v>
      </c>
      <c r="BK157" s="0" t="s">
        <v>160</v>
      </c>
      <c r="BL157" s="0" t="s">
        <v>161</v>
      </c>
      <c r="BN157" s="0" t="s">
        <v>163</v>
      </c>
      <c r="BO157" s="0" t="s">
        <v>164</v>
      </c>
      <c r="BP157" s="0" t="s">
        <v>196</v>
      </c>
      <c r="BQ157" s="0" t="s">
        <v>166</v>
      </c>
      <c r="BR157" s="0" t="s">
        <v>167</v>
      </c>
      <c r="BS157" s="0" t="s">
        <v>168</v>
      </c>
      <c r="BT157" s="1" t="n">
        <v>44342.7916666667</v>
      </c>
      <c r="BV157" s="0" t="s">
        <v>169</v>
      </c>
      <c r="BZ157" s="0" t="s">
        <v>170</v>
      </c>
      <c r="CC157" s="0" t="s">
        <v>172</v>
      </c>
      <c r="CD157" s="0" t="s">
        <v>1171</v>
      </c>
      <c r="CE157" s="0" t="n">
        <v>11466.64</v>
      </c>
      <c r="CF157" s="0" t="n">
        <v>6130.64</v>
      </c>
      <c r="CG157" s="0" t="n">
        <v>5066.64</v>
      </c>
      <c r="CH157" s="0" t="s">
        <v>815</v>
      </c>
      <c r="CI157" s="0" t="n">
        <v>1</v>
      </c>
      <c r="CJ157" s="0" t="s">
        <v>816</v>
      </c>
      <c r="CK157" s="0" t="s">
        <v>817</v>
      </c>
      <c r="DX157" s="0" t="s">
        <v>155</v>
      </c>
      <c r="DY157" s="0" t="s">
        <v>156</v>
      </c>
      <c r="DZ157" s="0" t="s">
        <v>157</v>
      </c>
      <c r="EA157" s="0" t="s">
        <v>158</v>
      </c>
      <c r="EB157" s="0" t="s">
        <v>173</v>
      </c>
      <c r="EC157" s="1" t="n">
        <v>44362</v>
      </c>
      <c r="EE157" s="0" t="n">
        <v>2400</v>
      </c>
      <c r="EF157" s="0" t="n">
        <v>4052.8</v>
      </c>
      <c r="EH157" s="0" t="s">
        <v>1170</v>
      </c>
      <c r="EI157" s="1" t="n">
        <v>44362</v>
      </c>
      <c r="EJ157" s="1" t="n">
        <v>44362</v>
      </c>
      <c r="EK157" s="0" t="s">
        <v>1172</v>
      </c>
      <c r="EL157" s="0" t="s">
        <v>176</v>
      </c>
      <c r="EM157" s="0" t="s">
        <v>1173</v>
      </c>
      <c r="EO157" s="0" t="n">
        <v>2821.12</v>
      </c>
      <c r="EP157" s="0" t="n">
        <v>3413.55</v>
      </c>
    </row>
    <row r="158" customFormat="false" ht="15" hidden="false" customHeight="false" outlineLevel="0" collapsed="false">
      <c r="A158" s="0" t="n">
        <v>7655269</v>
      </c>
      <c r="B158" s="0" t="s">
        <v>1174</v>
      </c>
      <c r="C158" s="1" t="n">
        <v>44362.5115469907</v>
      </c>
      <c r="D158" s="0" t="s">
        <v>147</v>
      </c>
      <c r="E158" s="1" t="n">
        <v>44350</v>
      </c>
      <c r="F158" s="0" t="s">
        <v>148</v>
      </c>
      <c r="G158" s="0" t="s">
        <v>1175</v>
      </c>
      <c r="H158" s="0" t="s">
        <v>1176</v>
      </c>
      <c r="J158" s="0" t="n">
        <v>5455.22</v>
      </c>
      <c r="K158" s="0" t="n">
        <v>5455.22</v>
      </c>
      <c r="L158" s="0" t="n">
        <v>6600.81</v>
      </c>
      <c r="M158" s="0" t="s">
        <v>1177</v>
      </c>
      <c r="N158" s="0" t="n">
        <v>1</v>
      </c>
      <c r="O158" s="0" t="s">
        <v>1015</v>
      </c>
      <c r="P158" s="0" t="s">
        <v>1016</v>
      </c>
      <c r="BC158" s="0" t="s">
        <v>154</v>
      </c>
      <c r="BE158" s="0" t="s">
        <v>155</v>
      </c>
      <c r="BF158" s="0" t="s">
        <v>156</v>
      </c>
      <c r="BG158" s="0" t="s">
        <v>157</v>
      </c>
      <c r="BH158" s="0" t="s">
        <v>158</v>
      </c>
      <c r="BI158" s="0" t="s">
        <v>159</v>
      </c>
      <c r="BK158" s="0" t="s">
        <v>160</v>
      </c>
      <c r="BL158" s="0" t="s">
        <v>161</v>
      </c>
      <c r="BN158" s="0" t="s">
        <v>163</v>
      </c>
      <c r="BO158" s="0" t="s">
        <v>164</v>
      </c>
      <c r="BP158" s="0" t="s">
        <v>185</v>
      </c>
      <c r="BQ158" s="0" t="s">
        <v>166</v>
      </c>
      <c r="BR158" s="0" t="s">
        <v>167</v>
      </c>
      <c r="BS158" s="0" t="s">
        <v>168</v>
      </c>
      <c r="BT158" s="1" t="n">
        <v>44327.7916666667</v>
      </c>
      <c r="BV158" s="0" t="s">
        <v>197</v>
      </c>
      <c r="BZ158" s="0" t="s">
        <v>170</v>
      </c>
      <c r="CC158" s="0" t="s">
        <v>172</v>
      </c>
      <c r="CD158" s="0" t="s">
        <v>1176</v>
      </c>
      <c r="CE158" s="0" t="n">
        <v>5455.22</v>
      </c>
      <c r="CF158" s="0" t="n">
        <v>6600.81</v>
      </c>
      <c r="CG158" s="0" t="n">
        <v>5455.22</v>
      </c>
      <c r="CH158" s="0" t="s">
        <v>1177</v>
      </c>
      <c r="CI158" s="0" t="n">
        <v>1</v>
      </c>
      <c r="CJ158" s="0" t="s">
        <v>1015</v>
      </c>
      <c r="CK158" s="0" t="s">
        <v>1016</v>
      </c>
      <c r="DX158" s="0" t="s">
        <v>155</v>
      </c>
      <c r="DY158" s="0" t="s">
        <v>156</v>
      </c>
      <c r="DZ158" s="0" t="s">
        <v>157</v>
      </c>
      <c r="EA158" s="0" t="s">
        <v>158</v>
      </c>
      <c r="EB158" s="0" t="s">
        <v>173</v>
      </c>
      <c r="EC158" s="1" t="n">
        <v>44348</v>
      </c>
      <c r="EE158" s="0" t="n">
        <v>5455.22</v>
      </c>
      <c r="EF158" s="0" t="n">
        <v>5455.22</v>
      </c>
      <c r="EH158" s="0" t="s">
        <v>1175</v>
      </c>
      <c r="EI158" s="1" t="n">
        <v>44362</v>
      </c>
      <c r="EJ158" s="1" t="n">
        <v>44362</v>
      </c>
      <c r="EK158" s="0" t="s">
        <v>1178</v>
      </c>
      <c r="EL158" s="0" t="s">
        <v>187</v>
      </c>
      <c r="EM158" s="0" t="s">
        <v>1179</v>
      </c>
      <c r="EO158" s="0" t="n">
        <v>5455.22</v>
      </c>
      <c r="EP158" s="0" t="n">
        <v>5455.22</v>
      </c>
    </row>
    <row r="159" customFormat="false" ht="15" hidden="false" customHeight="false" outlineLevel="0" collapsed="false">
      <c r="A159" s="0" t="n">
        <v>7635786</v>
      </c>
      <c r="B159" s="0" t="s">
        <v>1180</v>
      </c>
      <c r="C159" s="1" t="n">
        <v>44355.3940784838</v>
      </c>
      <c r="D159" s="0" t="s">
        <v>147</v>
      </c>
      <c r="E159" s="1" t="n">
        <v>44347</v>
      </c>
      <c r="F159" s="0" t="s">
        <v>148</v>
      </c>
      <c r="G159" s="0" t="s">
        <v>1181</v>
      </c>
      <c r="H159" s="0" t="s">
        <v>1182</v>
      </c>
      <c r="J159" s="0" t="n">
        <v>5490.3</v>
      </c>
      <c r="K159" s="0" t="n">
        <v>5490.3</v>
      </c>
      <c r="L159" s="0" t="n">
        <v>6643.26</v>
      </c>
      <c r="M159" s="0" t="s">
        <v>1183</v>
      </c>
      <c r="N159" s="0" t="n">
        <v>1</v>
      </c>
      <c r="O159" s="0" t="s">
        <v>1184</v>
      </c>
      <c r="P159" s="0" t="s">
        <v>1185</v>
      </c>
      <c r="BC159" s="0" t="s">
        <v>241</v>
      </c>
      <c r="BE159" s="0" t="s">
        <v>155</v>
      </c>
      <c r="BF159" s="0" t="s">
        <v>156</v>
      </c>
      <c r="BG159" s="0" t="s">
        <v>157</v>
      </c>
      <c r="BH159" s="0" t="s">
        <v>158</v>
      </c>
      <c r="BI159" s="0" t="s">
        <v>159</v>
      </c>
      <c r="BK159" s="0" t="s">
        <v>160</v>
      </c>
      <c r="BL159" s="0" t="s">
        <v>161</v>
      </c>
      <c r="BN159" s="0" t="s">
        <v>163</v>
      </c>
      <c r="BO159" s="0" t="s">
        <v>164</v>
      </c>
      <c r="BP159" s="0" t="s">
        <v>185</v>
      </c>
      <c r="BQ159" s="0" t="s">
        <v>166</v>
      </c>
      <c r="BR159" s="0" t="s">
        <v>167</v>
      </c>
      <c r="BS159" s="0" t="s">
        <v>168</v>
      </c>
      <c r="BT159" s="1" t="n">
        <v>44326.7916666667</v>
      </c>
      <c r="BV159" s="0" t="s">
        <v>169</v>
      </c>
      <c r="BZ159" s="0" t="s">
        <v>170</v>
      </c>
      <c r="CC159" s="0" t="s">
        <v>172</v>
      </c>
      <c r="CD159" s="0" t="s">
        <v>1182</v>
      </c>
      <c r="CE159" s="0" t="n">
        <v>5490.3</v>
      </c>
      <c r="CF159" s="0" t="n">
        <v>6643.26</v>
      </c>
      <c r="CG159" s="0" t="n">
        <v>5490.3</v>
      </c>
      <c r="CH159" s="0" t="s">
        <v>1183</v>
      </c>
      <c r="CI159" s="0" t="n">
        <v>1</v>
      </c>
      <c r="CJ159" s="0" t="s">
        <v>1184</v>
      </c>
      <c r="CK159" s="0" t="s">
        <v>1185</v>
      </c>
      <c r="DX159" s="0" t="s">
        <v>155</v>
      </c>
      <c r="DY159" s="0" t="s">
        <v>156</v>
      </c>
      <c r="DZ159" s="0" t="s">
        <v>157</v>
      </c>
      <c r="EA159" s="0" t="s">
        <v>158</v>
      </c>
      <c r="EB159" s="0" t="s">
        <v>173</v>
      </c>
      <c r="EC159" s="1" t="n">
        <v>44343</v>
      </c>
      <c r="EE159" s="0" t="n">
        <v>5490.3</v>
      </c>
      <c r="EF159" s="0" t="n">
        <v>5490.3</v>
      </c>
      <c r="EH159" s="0" t="s">
        <v>1181</v>
      </c>
      <c r="EI159" s="1" t="n">
        <v>44351</v>
      </c>
      <c r="EJ159" s="1" t="n">
        <v>44351</v>
      </c>
      <c r="EK159" s="0" t="s">
        <v>1186</v>
      </c>
      <c r="EL159" s="0" t="s">
        <v>176</v>
      </c>
      <c r="EM159" s="0" t="s">
        <v>1187</v>
      </c>
      <c r="EO159" s="0" t="n">
        <v>5490.3</v>
      </c>
      <c r="EP159" s="0" t="n">
        <v>6643.26</v>
      </c>
    </row>
    <row r="160" customFormat="false" ht="15" hidden="false" customHeight="false" outlineLevel="0" collapsed="false">
      <c r="A160" s="0" t="n">
        <v>7675790</v>
      </c>
      <c r="B160" s="0" t="s">
        <v>1188</v>
      </c>
      <c r="C160" s="1" t="n">
        <v>44355.3573943634</v>
      </c>
      <c r="D160" s="0" t="s">
        <v>147</v>
      </c>
      <c r="E160" s="1" t="n">
        <v>44355</v>
      </c>
      <c r="F160" s="0" t="s">
        <v>148</v>
      </c>
      <c r="G160" s="0" t="s">
        <v>1189</v>
      </c>
      <c r="H160" s="0" t="s">
        <v>1190</v>
      </c>
      <c r="J160" s="0" t="n">
        <v>189328.63</v>
      </c>
      <c r="K160" s="0" t="n">
        <v>189328.63</v>
      </c>
      <c r="L160" s="0" t="n">
        <v>229087.64</v>
      </c>
      <c r="M160" s="0" t="s">
        <v>1177</v>
      </c>
      <c r="N160" s="0" t="n">
        <v>1</v>
      </c>
      <c r="O160" s="0" t="s">
        <v>1015</v>
      </c>
      <c r="P160" s="0" t="s">
        <v>1016</v>
      </c>
      <c r="BC160" s="0" t="s">
        <v>154</v>
      </c>
      <c r="BE160" s="0" t="s">
        <v>155</v>
      </c>
      <c r="BF160" s="0" t="s">
        <v>156</v>
      </c>
      <c r="BG160" s="0" t="s">
        <v>157</v>
      </c>
      <c r="BH160" s="0" t="s">
        <v>158</v>
      </c>
      <c r="BI160" s="0" t="s">
        <v>159</v>
      </c>
      <c r="BK160" s="0" t="s">
        <v>160</v>
      </c>
      <c r="BL160" s="0" t="s">
        <v>161</v>
      </c>
      <c r="BN160" s="0" t="s">
        <v>163</v>
      </c>
      <c r="BO160" s="0" t="s">
        <v>164</v>
      </c>
      <c r="BP160" s="0" t="s">
        <v>185</v>
      </c>
      <c r="BQ160" s="0" t="s">
        <v>166</v>
      </c>
      <c r="BR160" s="0" t="s">
        <v>167</v>
      </c>
      <c r="BS160" s="0" t="s">
        <v>168</v>
      </c>
      <c r="BT160" s="1" t="n">
        <v>44351.625</v>
      </c>
      <c r="BV160" s="0" t="s">
        <v>197</v>
      </c>
      <c r="BZ160" s="0" t="s">
        <v>170</v>
      </c>
      <c r="CC160" s="0" t="s">
        <v>172</v>
      </c>
      <c r="CD160" s="0" t="s">
        <v>1190</v>
      </c>
      <c r="CE160" s="0" t="n">
        <v>189328.63</v>
      </c>
      <c r="CF160" s="0" t="n">
        <v>229087.64</v>
      </c>
      <c r="CG160" s="0" t="n">
        <v>189328.63</v>
      </c>
      <c r="CH160" s="0" t="s">
        <v>1177</v>
      </c>
      <c r="CI160" s="0" t="n">
        <v>1</v>
      </c>
      <c r="CJ160" s="0" t="s">
        <v>1015</v>
      </c>
      <c r="CK160" s="0" t="s">
        <v>1016</v>
      </c>
      <c r="DX160" s="0" t="s">
        <v>155</v>
      </c>
      <c r="DY160" s="0" t="s">
        <v>156</v>
      </c>
      <c r="DZ160" s="0" t="s">
        <v>157</v>
      </c>
      <c r="EA160" s="0" t="s">
        <v>158</v>
      </c>
      <c r="EB160" s="0" t="s">
        <v>274</v>
      </c>
      <c r="EC160" s="1" t="n">
        <v>44354</v>
      </c>
    </row>
    <row r="161" customFormat="false" ht="15" hidden="false" customHeight="false" outlineLevel="0" collapsed="false">
      <c r="A161" s="0" t="n">
        <v>7528864</v>
      </c>
      <c r="B161" s="0" t="s">
        <v>1191</v>
      </c>
      <c r="C161" s="1" t="n">
        <v>44354.766938125</v>
      </c>
      <c r="D161" s="0" t="s">
        <v>147</v>
      </c>
      <c r="E161" s="1" t="n">
        <v>44328</v>
      </c>
      <c r="F161" s="0" t="s">
        <v>148</v>
      </c>
      <c r="G161" s="0" t="s">
        <v>1192</v>
      </c>
      <c r="H161" s="0" t="s">
        <v>1193</v>
      </c>
      <c r="J161" s="0" t="n">
        <v>18360</v>
      </c>
      <c r="K161" s="0" t="n">
        <v>3600</v>
      </c>
      <c r="L161" s="0" t="n">
        <v>4356</v>
      </c>
      <c r="M161" s="0" t="s">
        <v>1194</v>
      </c>
      <c r="N161" s="0" t="n">
        <v>1</v>
      </c>
      <c r="O161" s="0" t="s">
        <v>1195</v>
      </c>
      <c r="P161" s="0" t="s">
        <v>1196</v>
      </c>
      <c r="BC161" s="0" t="s">
        <v>241</v>
      </c>
      <c r="BE161" s="0" t="s">
        <v>155</v>
      </c>
      <c r="BF161" s="0" t="s">
        <v>156</v>
      </c>
      <c r="BG161" s="0" t="s">
        <v>157</v>
      </c>
      <c r="BH161" s="0" t="s">
        <v>158</v>
      </c>
      <c r="BI161" s="0" t="s">
        <v>159</v>
      </c>
      <c r="BK161" s="0" t="s">
        <v>160</v>
      </c>
      <c r="BL161" s="0" t="s">
        <v>161</v>
      </c>
      <c r="BN161" s="0" t="s">
        <v>163</v>
      </c>
      <c r="BO161" s="0" t="s">
        <v>164</v>
      </c>
      <c r="BP161" s="0" t="s">
        <v>196</v>
      </c>
      <c r="BQ161" s="0" t="s">
        <v>166</v>
      </c>
      <c r="BR161" s="0" t="s">
        <v>167</v>
      </c>
      <c r="BS161" s="0" t="s">
        <v>168</v>
      </c>
      <c r="BT161" s="1" t="n">
        <v>44342.7916666667</v>
      </c>
      <c r="BV161" s="0" t="s">
        <v>169</v>
      </c>
      <c r="BZ161" s="0" t="s">
        <v>170</v>
      </c>
      <c r="CC161" s="0" t="s">
        <v>172</v>
      </c>
      <c r="CD161" s="0" t="s">
        <v>1193</v>
      </c>
      <c r="CE161" s="0" t="n">
        <v>18360</v>
      </c>
      <c r="CF161" s="0" t="n">
        <v>4356</v>
      </c>
      <c r="CG161" s="0" t="n">
        <v>3600</v>
      </c>
      <c r="CH161" s="0" t="s">
        <v>1194</v>
      </c>
      <c r="CI161" s="0" t="n">
        <v>1</v>
      </c>
      <c r="CJ161" s="0" t="s">
        <v>1195</v>
      </c>
      <c r="CK161" s="0" t="s">
        <v>1196</v>
      </c>
      <c r="DX161" s="0" t="s">
        <v>155</v>
      </c>
      <c r="DY161" s="0" t="s">
        <v>156</v>
      </c>
      <c r="DZ161" s="0" t="s">
        <v>157</v>
      </c>
      <c r="EA161" s="0" t="s">
        <v>158</v>
      </c>
      <c r="EB161" s="0" t="s">
        <v>173</v>
      </c>
      <c r="EC161" s="1" t="n">
        <v>44354</v>
      </c>
      <c r="EE161" s="0" t="n">
        <v>921.6</v>
      </c>
      <c r="EF161" s="0" t="n">
        <v>2872.8</v>
      </c>
      <c r="EH161" s="0" t="s">
        <v>1192</v>
      </c>
      <c r="EI161" s="1" t="n">
        <v>44354</v>
      </c>
      <c r="EJ161" s="1" t="n">
        <v>44354</v>
      </c>
      <c r="EK161" s="0" t="s">
        <v>664</v>
      </c>
      <c r="EL161" s="0" t="s">
        <v>176</v>
      </c>
      <c r="EM161" s="0" t="s">
        <v>665</v>
      </c>
      <c r="EO161" s="0" t="n">
        <v>921.6</v>
      </c>
      <c r="EP161" s="0" t="n">
        <v>1115.13</v>
      </c>
    </row>
    <row r="162" customFormat="false" ht="15" hidden="false" customHeight="false" outlineLevel="0" collapsed="false">
      <c r="A162" s="0" t="n">
        <v>6628483</v>
      </c>
      <c r="B162" s="0" t="s">
        <v>1197</v>
      </c>
      <c r="C162" s="1" t="n">
        <v>44351.4043415857</v>
      </c>
      <c r="D162" s="0" t="s">
        <v>147</v>
      </c>
      <c r="E162" s="1" t="n">
        <v>44152</v>
      </c>
      <c r="F162" s="0" t="s">
        <v>148</v>
      </c>
      <c r="G162" s="0" t="s">
        <v>1198</v>
      </c>
      <c r="H162" s="3" t="s">
        <v>1199</v>
      </c>
      <c r="J162" s="0" t="n">
        <v>499500</v>
      </c>
      <c r="K162" s="0" t="n">
        <v>99900</v>
      </c>
      <c r="L162" s="0" t="n">
        <v>120879</v>
      </c>
      <c r="M162" s="0" t="s">
        <v>471</v>
      </c>
      <c r="N162" s="0" t="n">
        <v>1</v>
      </c>
      <c r="O162" s="0" t="s">
        <v>472</v>
      </c>
      <c r="P162" s="0" t="s">
        <v>473</v>
      </c>
      <c r="BC162" s="0" t="s">
        <v>154</v>
      </c>
      <c r="BE162" s="0" t="s">
        <v>155</v>
      </c>
      <c r="BF162" s="0" t="s">
        <v>156</v>
      </c>
      <c r="BG162" s="0" t="s">
        <v>157</v>
      </c>
      <c r="BH162" s="0" t="s">
        <v>158</v>
      </c>
      <c r="BI162" s="0" t="s">
        <v>159</v>
      </c>
      <c r="BK162" s="0" t="s">
        <v>160</v>
      </c>
      <c r="BL162" s="0" t="s">
        <v>161</v>
      </c>
      <c r="BN162" s="0" t="s">
        <v>163</v>
      </c>
      <c r="BO162" s="0" t="s">
        <v>164</v>
      </c>
      <c r="BP162" s="0" t="s">
        <v>165</v>
      </c>
      <c r="BQ162" s="0" t="s">
        <v>166</v>
      </c>
      <c r="BR162" s="0" t="s">
        <v>167</v>
      </c>
      <c r="BS162" s="0" t="s">
        <v>168</v>
      </c>
      <c r="BT162" s="1" t="n">
        <v>44187.5833333333</v>
      </c>
      <c r="BV162" s="0" t="s">
        <v>169</v>
      </c>
      <c r="BZ162" s="0" t="s">
        <v>170</v>
      </c>
      <c r="CA162" s="0" t="s">
        <v>1200</v>
      </c>
      <c r="CC162" s="0" t="s">
        <v>172</v>
      </c>
      <c r="CD162" s="3" t="s">
        <v>1199</v>
      </c>
      <c r="CE162" s="0" t="n">
        <v>499500</v>
      </c>
      <c r="CF162" s="0" t="n">
        <v>120879</v>
      </c>
      <c r="CG162" s="0" t="n">
        <v>99900</v>
      </c>
      <c r="CH162" s="0" t="s">
        <v>471</v>
      </c>
      <c r="CI162" s="0" t="n">
        <v>1</v>
      </c>
      <c r="CJ162" s="0" t="s">
        <v>472</v>
      </c>
      <c r="CK162" s="0" t="s">
        <v>473</v>
      </c>
      <c r="DX162" s="0" t="s">
        <v>155</v>
      </c>
      <c r="DY162" s="0" t="s">
        <v>156</v>
      </c>
      <c r="DZ162" s="0" t="s">
        <v>157</v>
      </c>
      <c r="EA162" s="0" t="s">
        <v>158</v>
      </c>
      <c r="EB162" s="0" t="s">
        <v>173</v>
      </c>
      <c r="EC162" s="1" t="n">
        <v>44300</v>
      </c>
      <c r="EE162" s="0" t="n">
        <v>63000</v>
      </c>
      <c r="EF162" s="0" t="n">
        <v>83956</v>
      </c>
      <c r="EH162" s="0" t="s">
        <v>1201</v>
      </c>
      <c r="EI162" s="1" t="n">
        <v>44343</v>
      </c>
      <c r="EJ162" s="1" t="n">
        <v>44378</v>
      </c>
      <c r="EK162" s="0" t="s">
        <v>1202</v>
      </c>
      <c r="EL162" s="0" t="s">
        <v>176</v>
      </c>
      <c r="EM162" s="0" t="s">
        <v>1203</v>
      </c>
      <c r="EO162" s="0" t="n">
        <v>63000</v>
      </c>
      <c r="EP162" s="0" t="n">
        <v>76230</v>
      </c>
    </row>
    <row r="163" customFormat="false" ht="15" hidden="false" customHeight="false" outlineLevel="0" collapsed="false">
      <c r="A163" s="0" t="n">
        <v>6768933</v>
      </c>
      <c r="B163" s="0" t="s">
        <v>1204</v>
      </c>
      <c r="C163" s="1" t="n">
        <v>44351.3988269445</v>
      </c>
      <c r="D163" s="0" t="s">
        <v>147</v>
      </c>
      <c r="E163" s="1" t="n">
        <v>44179</v>
      </c>
      <c r="F163" s="0" t="s">
        <v>148</v>
      </c>
      <c r="G163" s="0" t="s">
        <v>1205</v>
      </c>
      <c r="H163" s="0" t="s">
        <v>1206</v>
      </c>
      <c r="J163" s="0" t="n">
        <v>592727.26</v>
      </c>
      <c r="K163" s="0" t="n">
        <v>269421.48</v>
      </c>
      <c r="L163" s="0" t="n">
        <v>300000</v>
      </c>
      <c r="M163" s="0" t="s">
        <v>1207</v>
      </c>
      <c r="N163" s="0" t="n">
        <v>1</v>
      </c>
      <c r="O163" s="0" t="s">
        <v>1208</v>
      </c>
      <c r="P163" s="0" t="s">
        <v>1209</v>
      </c>
      <c r="BC163" s="0" t="s">
        <v>154</v>
      </c>
      <c r="BE163" s="0" t="s">
        <v>155</v>
      </c>
      <c r="BF163" s="0" t="s">
        <v>156</v>
      </c>
      <c r="BG163" s="0" t="s">
        <v>157</v>
      </c>
      <c r="BH163" s="0" t="s">
        <v>158</v>
      </c>
      <c r="BI163" s="0" t="s">
        <v>159</v>
      </c>
      <c r="BK163" s="0" t="s">
        <v>160</v>
      </c>
      <c r="BL163" s="0" t="s">
        <v>161</v>
      </c>
      <c r="BN163" s="0" t="s">
        <v>163</v>
      </c>
      <c r="BO163" s="0" t="s">
        <v>164</v>
      </c>
      <c r="BP163" s="0" t="s">
        <v>165</v>
      </c>
      <c r="BQ163" s="0" t="s">
        <v>166</v>
      </c>
      <c r="BR163" s="0" t="s">
        <v>167</v>
      </c>
      <c r="BS163" s="0" t="s">
        <v>168</v>
      </c>
      <c r="BT163" s="1" t="n">
        <v>44218.5833333333</v>
      </c>
      <c r="BV163" s="0" t="s">
        <v>169</v>
      </c>
      <c r="BZ163" s="0" t="s">
        <v>170</v>
      </c>
      <c r="CA163" s="0" t="s">
        <v>1210</v>
      </c>
      <c r="CC163" s="0" t="s">
        <v>267</v>
      </c>
      <c r="CD163" s="0" t="s">
        <v>1211</v>
      </c>
      <c r="CF163" s="0" t="n">
        <v>180000</v>
      </c>
      <c r="CG163" s="0" t="n">
        <v>160330.58</v>
      </c>
      <c r="CH163" s="0" t="s">
        <v>1207</v>
      </c>
      <c r="CI163" s="0" t="n">
        <v>1</v>
      </c>
      <c r="CJ163" s="0" t="s">
        <v>1208</v>
      </c>
      <c r="CK163" s="0" t="s">
        <v>1209</v>
      </c>
      <c r="DX163" s="0" t="s">
        <v>155</v>
      </c>
      <c r="DY163" s="0" t="s">
        <v>156</v>
      </c>
      <c r="DZ163" s="0" t="s">
        <v>157</v>
      </c>
      <c r="EA163" s="0" t="s">
        <v>158</v>
      </c>
      <c r="EB163" s="0" t="s">
        <v>173</v>
      </c>
      <c r="EC163" s="1" t="n">
        <v>44279</v>
      </c>
      <c r="EE163" s="0" t="n">
        <v>30067.18</v>
      </c>
      <c r="EF163" s="0" t="n">
        <v>32319.2</v>
      </c>
      <c r="EH163" s="0" t="s">
        <v>1212</v>
      </c>
      <c r="EI163" s="1" t="n">
        <v>44348</v>
      </c>
      <c r="EJ163" s="1" t="n">
        <v>44348</v>
      </c>
      <c r="EK163" s="0" t="s">
        <v>1213</v>
      </c>
      <c r="EL163" s="0" t="s">
        <v>176</v>
      </c>
      <c r="EM163" s="0" t="s">
        <v>1214</v>
      </c>
      <c r="EN163" s="0" t="n">
        <f aca="false">TRUE()</f>
        <v>1</v>
      </c>
      <c r="EO163" s="0" t="n">
        <v>30067.18</v>
      </c>
      <c r="EP163" s="0" t="n">
        <v>33079.09</v>
      </c>
    </row>
    <row r="164" customFormat="false" ht="15" hidden="false" customHeight="false" outlineLevel="0" collapsed="false">
      <c r="A164" s="0" t="n">
        <v>6768933</v>
      </c>
      <c r="B164" s="0" t="s">
        <v>1204</v>
      </c>
      <c r="C164" s="1" t="n">
        <v>44351.3988269445</v>
      </c>
      <c r="D164" s="0" t="s">
        <v>147</v>
      </c>
      <c r="E164" s="1" t="n">
        <v>44179</v>
      </c>
      <c r="F164" s="0" t="s">
        <v>148</v>
      </c>
      <c r="G164" s="0" t="s">
        <v>1205</v>
      </c>
      <c r="H164" s="0" t="s">
        <v>1206</v>
      </c>
      <c r="J164" s="0" t="n">
        <v>592727.26</v>
      </c>
      <c r="K164" s="0" t="n">
        <v>269421.48</v>
      </c>
      <c r="L164" s="0" t="n">
        <v>300000</v>
      </c>
      <c r="M164" s="0" t="s">
        <v>1207</v>
      </c>
      <c r="N164" s="0" t="n">
        <v>1</v>
      </c>
      <c r="O164" s="0" t="s">
        <v>1208</v>
      </c>
      <c r="P164" s="0" t="s">
        <v>1209</v>
      </c>
      <c r="BC164" s="0" t="s">
        <v>154</v>
      </c>
      <c r="BE164" s="0" t="s">
        <v>155</v>
      </c>
      <c r="BF164" s="0" t="s">
        <v>156</v>
      </c>
      <c r="BG164" s="0" t="s">
        <v>157</v>
      </c>
      <c r="BH164" s="0" t="s">
        <v>158</v>
      </c>
      <c r="BI164" s="0" t="s">
        <v>159</v>
      </c>
      <c r="BK164" s="0" t="s">
        <v>160</v>
      </c>
      <c r="BL164" s="0" t="s">
        <v>161</v>
      </c>
      <c r="BN164" s="0" t="s">
        <v>163</v>
      </c>
      <c r="BO164" s="0" t="s">
        <v>164</v>
      </c>
      <c r="BP164" s="0" t="s">
        <v>165</v>
      </c>
      <c r="BQ164" s="0" t="s">
        <v>166</v>
      </c>
      <c r="BR164" s="0" t="s">
        <v>167</v>
      </c>
      <c r="BS164" s="0" t="s">
        <v>168</v>
      </c>
      <c r="BT164" s="1" t="n">
        <v>44218.5833333333</v>
      </c>
      <c r="BV164" s="0" t="s">
        <v>169</v>
      </c>
      <c r="BZ164" s="0" t="s">
        <v>170</v>
      </c>
      <c r="CA164" s="0" t="s">
        <v>1210</v>
      </c>
      <c r="CC164" s="0" t="s">
        <v>272</v>
      </c>
      <c r="CD164" s="0" t="s">
        <v>1215</v>
      </c>
      <c r="CF164" s="0" t="n">
        <v>120000</v>
      </c>
      <c r="CG164" s="0" t="n">
        <v>109090.09</v>
      </c>
      <c r="CH164" s="0" t="s">
        <v>1207</v>
      </c>
      <c r="CI164" s="0" t="n">
        <v>1</v>
      </c>
      <c r="CJ164" s="0" t="s">
        <v>1208</v>
      </c>
      <c r="CK164" s="0" t="s">
        <v>1209</v>
      </c>
      <c r="DX164" s="0" t="s">
        <v>155</v>
      </c>
      <c r="DY164" s="0" t="s">
        <v>156</v>
      </c>
      <c r="DZ164" s="0" t="s">
        <v>157</v>
      </c>
      <c r="EA164" s="0" t="s">
        <v>158</v>
      </c>
      <c r="EB164" s="0" t="s">
        <v>173</v>
      </c>
      <c r="EC164" s="1" t="n">
        <v>44279</v>
      </c>
      <c r="EE164" s="0" t="n">
        <v>42.2</v>
      </c>
      <c r="EF164" s="0" t="n">
        <v>49.5</v>
      </c>
      <c r="EH164" s="0" t="s">
        <v>1216</v>
      </c>
      <c r="EI164" s="1" t="n">
        <v>44348</v>
      </c>
      <c r="EJ164" s="1" t="n">
        <v>44348</v>
      </c>
      <c r="EK164" s="0" t="s">
        <v>1217</v>
      </c>
      <c r="EL164" s="0" t="s">
        <v>176</v>
      </c>
      <c r="EM164" s="0" t="s">
        <v>1218</v>
      </c>
      <c r="EN164" s="0" t="n">
        <f aca="false">TRUE()</f>
        <v>1</v>
      </c>
      <c r="EO164" s="0" t="n">
        <v>40.2</v>
      </c>
      <c r="EP164" s="0" t="n">
        <v>48.24</v>
      </c>
    </row>
    <row r="165" customFormat="false" ht="15" hidden="false" customHeight="false" outlineLevel="0" collapsed="false">
      <c r="A165" s="0" t="n">
        <v>7618228</v>
      </c>
      <c r="B165" s="0" t="s">
        <v>1219</v>
      </c>
      <c r="C165" s="1" t="n">
        <v>44350.566409132</v>
      </c>
      <c r="D165" s="0" t="s">
        <v>147</v>
      </c>
      <c r="E165" s="1" t="n">
        <v>44343</v>
      </c>
      <c r="F165" s="0" t="s">
        <v>148</v>
      </c>
      <c r="G165" s="0" t="s">
        <v>1220</v>
      </c>
      <c r="H165" s="0" t="s">
        <v>1221</v>
      </c>
      <c r="J165" s="0" t="n">
        <v>43411.66</v>
      </c>
      <c r="K165" s="0" t="n">
        <v>36176.38</v>
      </c>
      <c r="L165" s="0" t="n">
        <v>43773.52</v>
      </c>
      <c r="M165" s="0" t="s">
        <v>1177</v>
      </c>
      <c r="N165" s="0" t="n">
        <v>1</v>
      </c>
      <c r="O165" s="0" t="s">
        <v>1015</v>
      </c>
      <c r="P165" s="0" t="s">
        <v>1016</v>
      </c>
      <c r="BC165" s="0" t="s">
        <v>154</v>
      </c>
      <c r="BE165" s="0" t="s">
        <v>155</v>
      </c>
      <c r="BF165" s="0" t="s">
        <v>156</v>
      </c>
      <c r="BG165" s="0" t="s">
        <v>157</v>
      </c>
      <c r="BH165" s="0" t="s">
        <v>158</v>
      </c>
      <c r="BI165" s="0" t="s">
        <v>159</v>
      </c>
      <c r="BK165" s="0" t="s">
        <v>160</v>
      </c>
      <c r="BL165" s="0" t="s">
        <v>161</v>
      </c>
      <c r="BN165" s="0" t="s">
        <v>163</v>
      </c>
      <c r="BO165" s="0" t="s">
        <v>164</v>
      </c>
      <c r="BP165" s="0" t="s">
        <v>185</v>
      </c>
      <c r="BQ165" s="0" t="s">
        <v>166</v>
      </c>
      <c r="BR165" s="0" t="s">
        <v>167</v>
      </c>
      <c r="BS165" s="0" t="s">
        <v>168</v>
      </c>
      <c r="BT165" s="1" t="n">
        <v>44327.7916666667</v>
      </c>
      <c r="BV165" s="0" t="s">
        <v>169</v>
      </c>
      <c r="BZ165" s="0" t="s">
        <v>170</v>
      </c>
      <c r="CC165" s="0" t="s">
        <v>172</v>
      </c>
      <c r="CD165" s="0" t="s">
        <v>1221</v>
      </c>
      <c r="CE165" s="0" t="n">
        <v>43411.66</v>
      </c>
      <c r="CF165" s="0" t="n">
        <v>43773.52</v>
      </c>
      <c r="CG165" s="0" t="n">
        <v>36176.38</v>
      </c>
      <c r="CH165" s="0" t="s">
        <v>1177</v>
      </c>
      <c r="CI165" s="0" t="n">
        <v>1</v>
      </c>
      <c r="CJ165" s="0" t="s">
        <v>1015</v>
      </c>
      <c r="CK165" s="0" t="s">
        <v>1016</v>
      </c>
      <c r="DX165" s="0" t="s">
        <v>155</v>
      </c>
      <c r="DY165" s="0" t="s">
        <v>156</v>
      </c>
      <c r="DZ165" s="0" t="s">
        <v>157</v>
      </c>
      <c r="EA165" s="0" t="s">
        <v>158</v>
      </c>
      <c r="EB165" s="0" t="s">
        <v>173</v>
      </c>
      <c r="EC165" s="1" t="n">
        <v>44343</v>
      </c>
      <c r="EE165" s="0" t="n">
        <v>36176.36</v>
      </c>
      <c r="EF165" s="0" t="n">
        <v>36176.36</v>
      </c>
      <c r="EH165" s="0" t="s">
        <v>1220</v>
      </c>
      <c r="EI165" s="1" t="n">
        <v>44350</v>
      </c>
      <c r="EJ165" s="1" t="n">
        <v>44350</v>
      </c>
      <c r="EK165" s="0" t="s">
        <v>1222</v>
      </c>
      <c r="EL165" s="0" t="s">
        <v>176</v>
      </c>
      <c r="EM165" s="0" t="s">
        <v>1223</v>
      </c>
      <c r="EO165" s="0" t="n">
        <v>36176.36</v>
      </c>
      <c r="EP165" s="0" t="n">
        <v>37623.42</v>
      </c>
    </row>
    <row r="166" customFormat="false" ht="15" hidden="false" customHeight="false" outlineLevel="0" collapsed="false">
      <c r="A166" s="0" t="n">
        <v>7447906</v>
      </c>
      <c r="B166" s="0" t="s">
        <v>1224</v>
      </c>
      <c r="C166" s="1" t="n">
        <v>44349.4629380671</v>
      </c>
      <c r="D166" s="0" t="s">
        <v>147</v>
      </c>
      <c r="E166" s="1" t="n">
        <v>44314</v>
      </c>
      <c r="F166" s="0" t="s">
        <v>148</v>
      </c>
      <c r="G166" s="0" t="s">
        <v>1225</v>
      </c>
      <c r="H166" s="0" t="s">
        <v>1226</v>
      </c>
      <c r="J166" s="0" t="n">
        <v>35635</v>
      </c>
      <c r="K166" s="0" t="n">
        <v>7127</v>
      </c>
      <c r="L166" s="0" t="n">
        <v>8623.67</v>
      </c>
      <c r="M166" s="0" t="s">
        <v>1227</v>
      </c>
      <c r="N166" s="0" t="n">
        <v>1</v>
      </c>
      <c r="O166" s="0" t="s">
        <v>1228</v>
      </c>
      <c r="P166" s="0" t="s">
        <v>1229</v>
      </c>
      <c r="BC166" s="0" t="s">
        <v>154</v>
      </c>
      <c r="BE166" s="0" t="s">
        <v>155</v>
      </c>
      <c r="BF166" s="0" t="s">
        <v>156</v>
      </c>
      <c r="BG166" s="0" t="s">
        <v>157</v>
      </c>
      <c r="BH166" s="0" t="s">
        <v>158</v>
      </c>
      <c r="BI166" s="0" t="s">
        <v>159</v>
      </c>
      <c r="BK166" s="0" t="s">
        <v>160</v>
      </c>
      <c r="BL166" s="0" t="s">
        <v>161</v>
      </c>
      <c r="BN166" s="0" t="s">
        <v>163</v>
      </c>
      <c r="BO166" s="0" t="s">
        <v>164</v>
      </c>
      <c r="BP166" s="0" t="s">
        <v>185</v>
      </c>
      <c r="BQ166" s="0" t="s">
        <v>166</v>
      </c>
      <c r="BR166" s="0" t="s">
        <v>167</v>
      </c>
      <c r="BS166" s="0" t="s">
        <v>168</v>
      </c>
      <c r="BT166" s="1" t="n">
        <v>44293.7916666667</v>
      </c>
      <c r="BV166" s="0" t="s">
        <v>169</v>
      </c>
      <c r="BZ166" s="0" t="s">
        <v>170</v>
      </c>
      <c r="CC166" s="0" t="s">
        <v>172</v>
      </c>
      <c r="CD166" s="0" t="s">
        <v>1226</v>
      </c>
      <c r="CE166" s="0" t="n">
        <v>35635</v>
      </c>
      <c r="CF166" s="0" t="n">
        <v>8623.67</v>
      </c>
      <c r="CG166" s="0" t="n">
        <v>7127</v>
      </c>
      <c r="CH166" s="0" t="s">
        <v>1227</v>
      </c>
      <c r="CI166" s="0" t="n">
        <v>1</v>
      </c>
      <c r="CJ166" s="0" t="s">
        <v>1228</v>
      </c>
      <c r="CK166" s="0" t="s">
        <v>1229</v>
      </c>
      <c r="DX166" s="0" t="s">
        <v>155</v>
      </c>
      <c r="DY166" s="0" t="s">
        <v>156</v>
      </c>
      <c r="DZ166" s="0" t="s">
        <v>157</v>
      </c>
      <c r="EA166" s="0" t="s">
        <v>158</v>
      </c>
      <c r="EB166" s="0" t="s">
        <v>173</v>
      </c>
      <c r="EC166" s="1" t="n">
        <v>44313</v>
      </c>
      <c r="EE166" s="0" t="n">
        <v>7127</v>
      </c>
      <c r="EF166" s="0" t="n">
        <v>7127</v>
      </c>
      <c r="EH166" s="0" t="s">
        <v>1225</v>
      </c>
      <c r="EI166" s="1" t="n">
        <v>44348</v>
      </c>
      <c r="EJ166" s="1" t="n">
        <v>44348</v>
      </c>
      <c r="EK166" s="0" t="s">
        <v>1230</v>
      </c>
      <c r="EL166" s="0" t="s">
        <v>176</v>
      </c>
      <c r="EM166" s="0" t="s">
        <v>1231</v>
      </c>
      <c r="EO166" s="0" t="n">
        <v>7127</v>
      </c>
      <c r="EP166" s="0" t="n">
        <v>8623.67</v>
      </c>
    </row>
    <row r="167" customFormat="false" ht="15" hidden="false" customHeight="false" outlineLevel="0" collapsed="false">
      <c r="A167" s="0" t="n">
        <v>7101135</v>
      </c>
      <c r="B167" s="0" t="s">
        <v>1232</v>
      </c>
      <c r="C167" s="1" t="n">
        <v>44348.3833378472</v>
      </c>
      <c r="D167" s="0" t="s">
        <v>147</v>
      </c>
      <c r="E167" s="1" t="n">
        <v>44256</v>
      </c>
      <c r="F167" s="0" t="s">
        <v>148</v>
      </c>
      <c r="G167" s="0" t="s">
        <v>1233</v>
      </c>
      <c r="H167" s="0" t="s">
        <v>1234</v>
      </c>
      <c r="J167" s="0" t="n">
        <v>99500</v>
      </c>
      <c r="K167" s="0" t="n">
        <v>99500</v>
      </c>
      <c r="L167" s="0" t="n">
        <v>120395</v>
      </c>
      <c r="M167" s="0" t="s">
        <v>299</v>
      </c>
      <c r="N167" s="0" t="n">
        <v>1</v>
      </c>
      <c r="O167" s="0" t="s">
        <v>300</v>
      </c>
      <c r="P167" s="0" t="s">
        <v>301</v>
      </c>
      <c r="BC167" s="0" t="s">
        <v>241</v>
      </c>
      <c r="BE167" s="0" t="s">
        <v>155</v>
      </c>
      <c r="BF167" s="0" t="s">
        <v>156</v>
      </c>
      <c r="BG167" s="0" t="s">
        <v>157</v>
      </c>
      <c r="BH167" s="0" t="s">
        <v>158</v>
      </c>
      <c r="BI167" s="0" t="s">
        <v>159</v>
      </c>
      <c r="BK167" s="0" t="s">
        <v>160</v>
      </c>
      <c r="BL167" s="0" t="s">
        <v>161</v>
      </c>
      <c r="BN167" s="0" t="s">
        <v>163</v>
      </c>
      <c r="BO167" s="0" t="s">
        <v>164</v>
      </c>
      <c r="BP167" s="0" t="s">
        <v>196</v>
      </c>
      <c r="BQ167" s="0" t="s">
        <v>166</v>
      </c>
      <c r="BR167" s="0" t="s">
        <v>384</v>
      </c>
      <c r="BS167" s="0" t="s">
        <v>168</v>
      </c>
      <c r="BT167" s="1" t="n">
        <v>44273.5833333333</v>
      </c>
      <c r="BV167" s="0" t="s">
        <v>169</v>
      </c>
      <c r="BZ167" s="0" t="s">
        <v>170</v>
      </c>
      <c r="CA167" s="3" t="s">
        <v>1235</v>
      </c>
      <c r="CC167" s="0" t="s">
        <v>172</v>
      </c>
      <c r="CD167" s="0" t="s">
        <v>1234</v>
      </c>
      <c r="CE167" s="0" t="n">
        <v>99500</v>
      </c>
      <c r="CF167" s="0" t="n">
        <v>120395</v>
      </c>
      <c r="CG167" s="0" t="n">
        <v>99500</v>
      </c>
      <c r="CH167" s="0" t="s">
        <v>299</v>
      </c>
      <c r="CI167" s="0" t="n">
        <v>1</v>
      </c>
      <c r="CJ167" s="0" t="s">
        <v>300</v>
      </c>
      <c r="CK167" s="0" t="s">
        <v>301</v>
      </c>
      <c r="DX167" s="0" t="s">
        <v>155</v>
      </c>
      <c r="DY167" s="0" t="s">
        <v>156</v>
      </c>
      <c r="DZ167" s="0" t="s">
        <v>157</v>
      </c>
      <c r="EA167" s="0" t="s">
        <v>158</v>
      </c>
      <c r="EB167" s="0" t="s">
        <v>173</v>
      </c>
      <c r="EC167" s="1" t="n">
        <v>44305</v>
      </c>
      <c r="EE167" s="0" t="n">
        <v>99300</v>
      </c>
      <c r="EF167" s="0" t="n">
        <v>99300</v>
      </c>
      <c r="EH167" s="0" t="s">
        <v>267</v>
      </c>
      <c r="EI167" s="1" t="n">
        <v>44343</v>
      </c>
      <c r="EK167" s="0" t="s">
        <v>1236</v>
      </c>
      <c r="EL167" s="0" t="s">
        <v>176</v>
      </c>
      <c r="EM167" s="0" t="s">
        <v>1237</v>
      </c>
      <c r="EO167" s="0" t="n">
        <v>99300</v>
      </c>
      <c r="EP167" s="0" t="n">
        <v>120153</v>
      </c>
    </row>
    <row r="168" customFormat="false" ht="15" hidden="false" customHeight="false" outlineLevel="0" collapsed="false">
      <c r="A168" s="0" t="n">
        <v>6743460</v>
      </c>
      <c r="B168" s="0" t="s">
        <v>1238</v>
      </c>
      <c r="C168" s="1" t="n">
        <v>44347.5386938889</v>
      </c>
      <c r="D168" s="0" t="s">
        <v>147</v>
      </c>
      <c r="E168" s="1" t="n">
        <v>44175</v>
      </c>
      <c r="F168" s="0" t="s">
        <v>148</v>
      </c>
      <c r="G168" s="0" t="s">
        <v>1239</v>
      </c>
      <c r="H168" s="0" t="s">
        <v>1240</v>
      </c>
      <c r="J168" s="0" t="n">
        <v>434520</v>
      </c>
      <c r="K168" s="0" t="n">
        <v>85200</v>
      </c>
      <c r="L168" s="0" t="n">
        <v>103092</v>
      </c>
      <c r="M168" s="0" t="s">
        <v>1241</v>
      </c>
      <c r="N168" s="0" t="n">
        <v>3</v>
      </c>
      <c r="O168" s="0" t="s">
        <v>1242</v>
      </c>
      <c r="P168" s="0" t="s">
        <v>1243</v>
      </c>
      <c r="Q168" s="0" t="s">
        <v>760</v>
      </c>
      <c r="R168" s="0" t="s">
        <v>761</v>
      </c>
      <c r="S168" s="0" t="s">
        <v>492</v>
      </c>
      <c r="T168" s="0" t="s">
        <v>493</v>
      </c>
      <c r="BC168" s="0" t="s">
        <v>241</v>
      </c>
      <c r="BE168" s="0" t="s">
        <v>155</v>
      </c>
      <c r="BF168" s="0" t="s">
        <v>156</v>
      </c>
      <c r="BG168" s="0" t="s">
        <v>157</v>
      </c>
      <c r="BH168" s="0" t="s">
        <v>158</v>
      </c>
      <c r="BI168" s="0" t="s">
        <v>159</v>
      </c>
      <c r="BK168" s="0" t="s">
        <v>160</v>
      </c>
      <c r="BL168" s="0" t="s">
        <v>161</v>
      </c>
      <c r="BN168" s="0" t="s">
        <v>163</v>
      </c>
      <c r="BO168" s="0" t="s">
        <v>164</v>
      </c>
      <c r="BP168" s="0" t="s">
        <v>165</v>
      </c>
      <c r="BQ168" s="0" t="s">
        <v>166</v>
      </c>
      <c r="BR168" s="0" t="s">
        <v>167</v>
      </c>
      <c r="BS168" s="0" t="s">
        <v>168</v>
      </c>
      <c r="BT168" s="1" t="n">
        <v>44221.5833333333</v>
      </c>
      <c r="BV168" s="0" t="s">
        <v>169</v>
      </c>
      <c r="BZ168" s="0" t="s">
        <v>170</v>
      </c>
      <c r="CA168" s="0" t="s">
        <v>1244</v>
      </c>
      <c r="CC168" s="0" t="s">
        <v>267</v>
      </c>
      <c r="CD168" s="0" t="s">
        <v>1245</v>
      </c>
      <c r="CF168" s="0" t="n">
        <v>52272</v>
      </c>
      <c r="CG168" s="0" t="n">
        <v>43200</v>
      </c>
      <c r="CH168" s="0" t="s">
        <v>1246</v>
      </c>
      <c r="CI168" s="0" t="n">
        <v>4</v>
      </c>
      <c r="CJ168" s="0" t="s">
        <v>762</v>
      </c>
      <c r="CK168" s="0" t="s">
        <v>763</v>
      </c>
      <c r="CL168" s="0" t="s">
        <v>1242</v>
      </c>
      <c r="CM168" s="0" t="s">
        <v>1243</v>
      </c>
      <c r="CN168" s="0" t="s">
        <v>492</v>
      </c>
      <c r="CO168" s="0" t="s">
        <v>493</v>
      </c>
      <c r="CP168" s="0" t="s">
        <v>760</v>
      </c>
      <c r="CQ168" s="0" t="s">
        <v>761</v>
      </c>
      <c r="DX168" s="0" t="s">
        <v>155</v>
      </c>
      <c r="DY168" s="0" t="s">
        <v>156</v>
      </c>
      <c r="DZ168" s="0" t="s">
        <v>157</v>
      </c>
      <c r="EA168" s="0" t="s">
        <v>158</v>
      </c>
      <c r="EB168" s="0" t="s">
        <v>173</v>
      </c>
      <c r="EC168" s="1" t="n">
        <v>44272</v>
      </c>
      <c r="EE168" s="0" t="n">
        <v>5.05</v>
      </c>
      <c r="EF168" s="0" t="n">
        <v>7.83</v>
      </c>
      <c r="EG168" s="0" t="n">
        <f aca="false">FALSE()</f>
        <v>0</v>
      </c>
      <c r="EH168" s="0" t="s">
        <v>1247</v>
      </c>
      <c r="EI168" s="1" t="n">
        <v>44336</v>
      </c>
      <c r="EJ168" s="1" t="n">
        <v>44336</v>
      </c>
      <c r="EK168" s="0" t="s">
        <v>1248</v>
      </c>
      <c r="EL168" s="0" t="s">
        <v>176</v>
      </c>
      <c r="EM168" s="0" t="s">
        <v>1249</v>
      </c>
      <c r="EN168" s="0" t="n">
        <f aca="false">TRUE()</f>
        <v>1</v>
      </c>
      <c r="EO168" s="0" t="n">
        <v>5.05</v>
      </c>
      <c r="EP168" s="0" t="n">
        <v>5.56</v>
      </c>
    </row>
    <row r="169" customFormat="false" ht="15" hidden="false" customHeight="false" outlineLevel="0" collapsed="false">
      <c r="A169" s="0" t="n">
        <v>6743460</v>
      </c>
      <c r="B169" s="0" t="s">
        <v>1238</v>
      </c>
      <c r="C169" s="1" t="n">
        <v>44347.5386938889</v>
      </c>
      <c r="D169" s="0" t="s">
        <v>147</v>
      </c>
      <c r="E169" s="1" t="n">
        <v>44175</v>
      </c>
      <c r="F169" s="0" t="s">
        <v>148</v>
      </c>
      <c r="G169" s="0" t="s">
        <v>1239</v>
      </c>
      <c r="H169" s="0" t="s">
        <v>1240</v>
      </c>
      <c r="J169" s="0" t="n">
        <v>434520</v>
      </c>
      <c r="K169" s="0" t="n">
        <v>85200</v>
      </c>
      <c r="L169" s="0" t="n">
        <v>103092</v>
      </c>
      <c r="M169" s="0" t="s">
        <v>1241</v>
      </c>
      <c r="N169" s="0" t="n">
        <v>3</v>
      </c>
      <c r="O169" s="0" t="s">
        <v>1242</v>
      </c>
      <c r="P169" s="0" t="s">
        <v>1243</v>
      </c>
      <c r="Q169" s="0" t="s">
        <v>760</v>
      </c>
      <c r="R169" s="0" t="s">
        <v>761</v>
      </c>
      <c r="S169" s="0" t="s">
        <v>492</v>
      </c>
      <c r="T169" s="0" t="s">
        <v>493</v>
      </c>
      <c r="BC169" s="0" t="s">
        <v>241</v>
      </c>
      <c r="BE169" s="0" t="s">
        <v>155</v>
      </c>
      <c r="BF169" s="0" t="s">
        <v>156</v>
      </c>
      <c r="BG169" s="0" t="s">
        <v>157</v>
      </c>
      <c r="BH169" s="0" t="s">
        <v>158</v>
      </c>
      <c r="BI169" s="0" t="s">
        <v>159</v>
      </c>
      <c r="BK169" s="0" t="s">
        <v>160</v>
      </c>
      <c r="BL169" s="0" t="s">
        <v>161</v>
      </c>
      <c r="BN169" s="0" t="s">
        <v>163</v>
      </c>
      <c r="BO169" s="0" t="s">
        <v>164</v>
      </c>
      <c r="BP169" s="0" t="s">
        <v>165</v>
      </c>
      <c r="BQ169" s="0" t="s">
        <v>166</v>
      </c>
      <c r="BR169" s="0" t="s">
        <v>167</v>
      </c>
      <c r="BS169" s="0" t="s">
        <v>168</v>
      </c>
      <c r="BT169" s="1" t="n">
        <v>44221.5833333333</v>
      </c>
      <c r="BV169" s="0" t="s">
        <v>169</v>
      </c>
      <c r="BZ169" s="0" t="s">
        <v>170</v>
      </c>
      <c r="CA169" s="0" t="s">
        <v>1244</v>
      </c>
      <c r="CC169" s="0" t="s">
        <v>272</v>
      </c>
      <c r="CD169" s="0" t="s">
        <v>1250</v>
      </c>
      <c r="CF169" s="0" t="n">
        <v>50820</v>
      </c>
      <c r="CG169" s="0" t="n">
        <v>42000</v>
      </c>
      <c r="CH169" s="0" t="s">
        <v>1251</v>
      </c>
      <c r="CI169" s="0" t="n">
        <v>2</v>
      </c>
      <c r="CJ169" s="0" t="s">
        <v>1242</v>
      </c>
      <c r="CK169" s="0" t="s">
        <v>1243</v>
      </c>
      <c r="CL169" s="0" t="s">
        <v>760</v>
      </c>
      <c r="CM169" s="0" t="s">
        <v>761</v>
      </c>
      <c r="DX169" s="0" t="s">
        <v>155</v>
      </c>
      <c r="DY169" s="0" t="s">
        <v>156</v>
      </c>
      <c r="DZ169" s="0" t="s">
        <v>157</v>
      </c>
      <c r="EA169" s="0" t="s">
        <v>158</v>
      </c>
      <c r="EB169" s="0" t="s">
        <v>173</v>
      </c>
      <c r="EC169" s="1" t="n">
        <v>44272</v>
      </c>
      <c r="EE169" s="0" t="n">
        <v>1.02</v>
      </c>
      <c r="EF169" s="0" t="n">
        <v>1.49</v>
      </c>
      <c r="EG169" s="0" t="n">
        <f aca="false">FALSE()</f>
        <v>0</v>
      </c>
      <c r="EH169" s="0" t="s">
        <v>1247</v>
      </c>
      <c r="EI169" s="1" t="n">
        <v>44336</v>
      </c>
      <c r="EJ169" s="1" t="n">
        <v>44336</v>
      </c>
      <c r="EK169" s="0" t="s">
        <v>1252</v>
      </c>
      <c r="EL169" s="0" t="s">
        <v>176</v>
      </c>
      <c r="EM169" s="0" t="s">
        <v>1253</v>
      </c>
      <c r="EN169" s="0" t="n">
        <f aca="false">TRUE()</f>
        <v>1</v>
      </c>
      <c r="EO169" s="0" t="n">
        <v>1.02</v>
      </c>
      <c r="EP169" s="0" t="n">
        <v>1.23</v>
      </c>
    </row>
    <row r="170" customFormat="false" ht="15" hidden="false" customHeight="false" outlineLevel="0" collapsed="false">
      <c r="A170" s="0" t="n">
        <v>6814243</v>
      </c>
      <c r="B170" s="0" t="s">
        <v>1254</v>
      </c>
      <c r="C170" s="1" t="n">
        <v>44347.5345011227</v>
      </c>
      <c r="D170" s="0" t="s">
        <v>147</v>
      </c>
      <c r="E170" s="1" t="n">
        <v>44187</v>
      </c>
      <c r="F170" s="0" t="s">
        <v>148</v>
      </c>
      <c r="G170" s="0" t="s">
        <v>1255</v>
      </c>
      <c r="H170" s="0" t="s">
        <v>1256</v>
      </c>
      <c r="J170" s="0" t="n">
        <v>342148.78</v>
      </c>
      <c r="K170" s="0" t="n">
        <v>171074.39</v>
      </c>
      <c r="L170" s="0" t="n">
        <v>207000</v>
      </c>
      <c r="M170" s="0" t="s">
        <v>1257</v>
      </c>
      <c r="N170" s="0" t="n">
        <v>2</v>
      </c>
      <c r="O170" s="0" t="s">
        <v>311</v>
      </c>
      <c r="P170" s="0" t="s">
        <v>312</v>
      </c>
      <c r="Q170" s="0" t="s">
        <v>816</v>
      </c>
      <c r="R170" s="0" t="s">
        <v>817</v>
      </c>
      <c r="BC170" s="0" t="s">
        <v>154</v>
      </c>
      <c r="BE170" s="0" t="s">
        <v>155</v>
      </c>
      <c r="BF170" s="0" t="s">
        <v>156</v>
      </c>
      <c r="BG170" s="0" t="s">
        <v>157</v>
      </c>
      <c r="BH170" s="0" t="s">
        <v>158</v>
      </c>
      <c r="BI170" s="0" t="s">
        <v>159</v>
      </c>
      <c r="BK170" s="0" t="s">
        <v>160</v>
      </c>
      <c r="BL170" s="0" t="s">
        <v>161</v>
      </c>
      <c r="BN170" s="0" t="s">
        <v>163</v>
      </c>
      <c r="BO170" s="0" t="s">
        <v>164</v>
      </c>
      <c r="BP170" s="0" t="s">
        <v>165</v>
      </c>
      <c r="BQ170" s="0" t="s">
        <v>166</v>
      </c>
      <c r="BR170" s="0" t="s">
        <v>167</v>
      </c>
      <c r="BS170" s="0" t="s">
        <v>168</v>
      </c>
      <c r="BT170" s="1" t="n">
        <v>44222.5833333333</v>
      </c>
      <c r="BV170" s="0" t="s">
        <v>169</v>
      </c>
      <c r="BZ170" s="0" t="s">
        <v>170</v>
      </c>
      <c r="CC170" s="0" t="s">
        <v>172</v>
      </c>
      <c r="CD170" s="0" t="s">
        <v>1256</v>
      </c>
      <c r="CE170" s="0" t="n">
        <v>342148.78</v>
      </c>
      <c r="CF170" s="0" t="n">
        <v>207000</v>
      </c>
      <c r="CG170" s="0" t="n">
        <v>171074.39</v>
      </c>
      <c r="CH170" s="0" t="s">
        <v>1257</v>
      </c>
      <c r="CI170" s="0" t="n">
        <v>2</v>
      </c>
      <c r="CJ170" s="0" t="s">
        <v>311</v>
      </c>
      <c r="CK170" s="0" t="s">
        <v>312</v>
      </c>
      <c r="CL170" s="0" t="s">
        <v>816</v>
      </c>
      <c r="CM170" s="0" t="s">
        <v>817</v>
      </c>
      <c r="DX170" s="0" t="s">
        <v>155</v>
      </c>
      <c r="DY170" s="0" t="s">
        <v>156</v>
      </c>
      <c r="DZ170" s="0" t="s">
        <v>157</v>
      </c>
      <c r="EA170" s="0" t="s">
        <v>158</v>
      </c>
      <c r="EB170" s="0" t="s">
        <v>173</v>
      </c>
      <c r="EC170" s="1" t="n">
        <v>44272</v>
      </c>
      <c r="EE170" s="0" t="n">
        <v>162267.76</v>
      </c>
      <c r="EF170" s="0" t="n">
        <v>170995.03</v>
      </c>
      <c r="EH170" s="0" t="s">
        <v>1258</v>
      </c>
      <c r="EI170" s="1" t="n">
        <v>44344</v>
      </c>
      <c r="EJ170" s="1" t="n">
        <v>44378</v>
      </c>
      <c r="EK170" s="0" t="s">
        <v>1259</v>
      </c>
      <c r="EL170" s="0" t="s">
        <v>176</v>
      </c>
      <c r="EM170" s="0" t="s">
        <v>1260</v>
      </c>
      <c r="EO170" s="0" t="n">
        <v>170273</v>
      </c>
      <c r="EP170" s="0" t="n">
        <v>206030.33</v>
      </c>
    </row>
    <row r="171" customFormat="false" ht="15" hidden="false" customHeight="false" outlineLevel="0" collapsed="false">
      <c r="A171" s="0" t="n">
        <v>6800851</v>
      </c>
      <c r="B171" s="0" t="s">
        <v>1261</v>
      </c>
      <c r="C171" s="1" t="n">
        <v>44347.4861574074</v>
      </c>
      <c r="D171" s="0" t="s">
        <v>147</v>
      </c>
      <c r="E171" s="1" t="n">
        <v>44187</v>
      </c>
      <c r="F171" s="0" t="s">
        <v>148</v>
      </c>
      <c r="G171" s="0" t="s">
        <v>1262</v>
      </c>
      <c r="H171" s="0" t="s">
        <v>1263</v>
      </c>
      <c r="J171" s="0" t="n">
        <v>45500</v>
      </c>
      <c r="K171" s="0" t="n">
        <v>45500</v>
      </c>
      <c r="L171" s="0" t="n">
        <v>55055</v>
      </c>
      <c r="M171" s="0" t="s">
        <v>1264</v>
      </c>
      <c r="N171" s="0" t="n">
        <v>1</v>
      </c>
      <c r="O171" s="0" t="s">
        <v>1265</v>
      </c>
      <c r="P171" s="0" t="s">
        <v>1266</v>
      </c>
      <c r="BC171" s="0" t="s">
        <v>241</v>
      </c>
      <c r="BE171" s="0" t="s">
        <v>155</v>
      </c>
      <c r="BF171" s="0" t="s">
        <v>156</v>
      </c>
      <c r="BG171" s="0" t="s">
        <v>157</v>
      </c>
      <c r="BH171" s="0" t="s">
        <v>158</v>
      </c>
      <c r="BI171" s="0" t="s">
        <v>159</v>
      </c>
      <c r="BK171" s="0" t="s">
        <v>160</v>
      </c>
      <c r="BL171" s="0" t="s">
        <v>161</v>
      </c>
      <c r="BN171" s="0" t="s">
        <v>163</v>
      </c>
      <c r="BO171" s="0" t="s">
        <v>164</v>
      </c>
      <c r="BP171" s="0" t="s">
        <v>196</v>
      </c>
      <c r="BQ171" s="0" t="s">
        <v>166</v>
      </c>
      <c r="BR171" s="0" t="s">
        <v>167</v>
      </c>
      <c r="BS171" s="0" t="s">
        <v>168</v>
      </c>
      <c r="BT171" s="1" t="n">
        <v>44224.5833333333</v>
      </c>
      <c r="BV171" s="0" t="s">
        <v>169</v>
      </c>
      <c r="BZ171" s="0" t="s">
        <v>170</v>
      </c>
      <c r="CC171" s="0" t="s">
        <v>172</v>
      </c>
      <c r="CD171" s="0" t="s">
        <v>1263</v>
      </c>
      <c r="CE171" s="0" t="n">
        <v>45500</v>
      </c>
      <c r="CF171" s="0" t="n">
        <v>55055</v>
      </c>
      <c r="CG171" s="0" t="n">
        <v>45500</v>
      </c>
      <c r="CH171" s="0" t="s">
        <v>1264</v>
      </c>
      <c r="CI171" s="0" t="n">
        <v>1</v>
      </c>
      <c r="CJ171" s="0" t="s">
        <v>1265</v>
      </c>
      <c r="CK171" s="0" t="s">
        <v>1266</v>
      </c>
      <c r="DX171" s="0" t="s">
        <v>155</v>
      </c>
      <c r="DY171" s="0" t="s">
        <v>156</v>
      </c>
      <c r="DZ171" s="0" t="s">
        <v>157</v>
      </c>
      <c r="EA171" s="0" t="s">
        <v>158</v>
      </c>
      <c r="EB171" s="0" t="s">
        <v>173</v>
      </c>
      <c r="EC171" s="1" t="n">
        <v>44281</v>
      </c>
      <c r="EE171" s="0" t="n">
        <v>19473.66</v>
      </c>
      <c r="EF171" s="0" t="n">
        <v>45499.7</v>
      </c>
      <c r="EH171" s="0" t="s">
        <v>1267</v>
      </c>
      <c r="EI171" s="1" t="n">
        <v>44329</v>
      </c>
      <c r="EJ171" s="1" t="n">
        <v>44390</v>
      </c>
      <c r="EK171" s="0" t="s">
        <v>1268</v>
      </c>
      <c r="EL171" s="0" t="s">
        <v>176</v>
      </c>
      <c r="EM171" s="0" t="s">
        <v>1269</v>
      </c>
      <c r="EO171" s="0" t="n">
        <v>19473.66</v>
      </c>
      <c r="EP171" s="0" t="n">
        <v>23563.12</v>
      </c>
    </row>
    <row r="172" customFormat="false" ht="15" hidden="false" customHeight="false" outlineLevel="0" collapsed="false">
      <c r="A172" s="0" t="n">
        <v>7571146</v>
      </c>
      <c r="B172" s="0" t="s">
        <v>1270</v>
      </c>
      <c r="C172" s="1" t="n">
        <v>44344.3807865857</v>
      </c>
      <c r="D172" s="0" t="s">
        <v>147</v>
      </c>
      <c r="E172" s="1" t="n">
        <v>44336</v>
      </c>
      <c r="F172" s="0" t="s">
        <v>148</v>
      </c>
      <c r="G172" s="0" t="s">
        <v>1271</v>
      </c>
      <c r="H172" s="0" t="s">
        <v>1272</v>
      </c>
      <c r="J172" s="0" t="n">
        <v>3172.9</v>
      </c>
      <c r="K172" s="0" t="n">
        <v>1269.16</v>
      </c>
      <c r="L172" s="0" t="n">
        <v>1535.68</v>
      </c>
      <c r="M172" s="0" t="s">
        <v>1273</v>
      </c>
      <c r="N172" s="0" t="n">
        <v>1</v>
      </c>
      <c r="O172" s="0" t="s">
        <v>1274</v>
      </c>
      <c r="P172" s="0" t="s">
        <v>1275</v>
      </c>
      <c r="BC172" s="0" t="s">
        <v>154</v>
      </c>
      <c r="BE172" s="0" t="s">
        <v>155</v>
      </c>
      <c r="BF172" s="0" t="s">
        <v>156</v>
      </c>
      <c r="BG172" s="0" t="s">
        <v>157</v>
      </c>
      <c r="BH172" s="0" t="s">
        <v>158</v>
      </c>
      <c r="BI172" s="0" t="s">
        <v>159</v>
      </c>
      <c r="BK172" s="0" t="s">
        <v>160</v>
      </c>
      <c r="BL172" s="0" t="s">
        <v>161</v>
      </c>
      <c r="BN172" s="0" t="s">
        <v>163</v>
      </c>
      <c r="BO172" s="0" t="s">
        <v>164</v>
      </c>
      <c r="BP172" s="0" t="s">
        <v>185</v>
      </c>
      <c r="BQ172" s="0" t="s">
        <v>166</v>
      </c>
      <c r="BR172" s="0" t="s">
        <v>167</v>
      </c>
      <c r="BS172" s="0" t="s">
        <v>168</v>
      </c>
      <c r="BT172" s="1" t="n">
        <v>44300.7916666667</v>
      </c>
      <c r="BV172" s="0" t="s">
        <v>169</v>
      </c>
      <c r="BZ172" s="0" t="s">
        <v>170</v>
      </c>
      <c r="CC172" s="0" t="s">
        <v>172</v>
      </c>
      <c r="CD172" s="0" t="s">
        <v>1272</v>
      </c>
      <c r="CE172" s="0" t="n">
        <v>3172.9</v>
      </c>
      <c r="CF172" s="0" t="n">
        <v>1535.68</v>
      </c>
      <c r="CG172" s="0" t="n">
        <v>1269.16</v>
      </c>
      <c r="CH172" s="0" t="s">
        <v>1273</v>
      </c>
      <c r="CI172" s="0" t="n">
        <v>1</v>
      </c>
      <c r="CJ172" s="0" t="s">
        <v>1274</v>
      </c>
      <c r="CK172" s="0" t="s">
        <v>1275</v>
      </c>
      <c r="DX172" s="0" t="s">
        <v>155</v>
      </c>
      <c r="DY172" s="0" t="s">
        <v>156</v>
      </c>
      <c r="DZ172" s="0" t="s">
        <v>157</v>
      </c>
      <c r="EA172" s="0" t="s">
        <v>158</v>
      </c>
      <c r="EB172" s="0" t="s">
        <v>173</v>
      </c>
      <c r="EC172" s="1" t="n">
        <v>44336</v>
      </c>
      <c r="EE172" s="0" t="n">
        <v>1269.16</v>
      </c>
      <c r="EF172" s="0" t="n">
        <v>1269.16</v>
      </c>
      <c r="EH172" s="0" t="s">
        <v>1271</v>
      </c>
      <c r="EI172" s="1" t="n">
        <v>44343</v>
      </c>
      <c r="EJ172" s="1" t="n">
        <v>44562</v>
      </c>
      <c r="EK172" s="0" t="s">
        <v>1276</v>
      </c>
      <c r="EL172" s="0" t="s">
        <v>176</v>
      </c>
      <c r="EM172" s="0" t="s">
        <v>1277</v>
      </c>
      <c r="EO172" s="0" t="n">
        <v>1269.16</v>
      </c>
      <c r="EP172" s="0" t="n">
        <v>1535.68</v>
      </c>
    </row>
    <row r="173" customFormat="false" ht="15" hidden="false" customHeight="false" outlineLevel="0" collapsed="false">
      <c r="A173" s="0" t="n">
        <v>7447939</v>
      </c>
      <c r="B173" s="0" t="s">
        <v>1278</v>
      </c>
      <c r="C173" s="1" t="n">
        <v>44343.5636872338</v>
      </c>
      <c r="D173" s="0" t="s">
        <v>147</v>
      </c>
      <c r="E173" s="1" t="n">
        <v>44314</v>
      </c>
      <c r="F173" s="0" t="s">
        <v>148</v>
      </c>
      <c r="G173" s="0" t="s">
        <v>1279</v>
      </c>
      <c r="H173" s="0" t="s">
        <v>1280</v>
      </c>
      <c r="J173" s="0" t="n">
        <v>9942.12</v>
      </c>
      <c r="K173" s="0" t="n">
        <v>3314.04</v>
      </c>
      <c r="L173" s="0" t="n">
        <v>4009.99</v>
      </c>
      <c r="M173" s="0" t="s">
        <v>299</v>
      </c>
      <c r="N173" s="0" t="n">
        <v>1</v>
      </c>
      <c r="O173" s="0" t="s">
        <v>300</v>
      </c>
      <c r="P173" s="0" t="s">
        <v>301</v>
      </c>
      <c r="BC173" s="0" t="s">
        <v>241</v>
      </c>
      <c r="BE173" s="0" t="s">
        <v>155</v>
      </c>
      <c r="BF173" s="0" t="s">
        <v>156</v>
      </c>
      <c r="BG173" s="0" t="s">
        <v>157</v>
      </c>
      <c r="BH173" s="0" t="s">
        <v>158</v>
      </c>
      <c r="BI173" s="0" t="s">
        <v>159</v>
      </c>
      <c r="BK173" s="0" t="s">
        <v>160</v>
      </c>
      <c r="BL173" s="0" t="s">
        <v>161</v>
      </c>
      <c r="BN173" s="0" t="s">
        <v>163</v>
      </c>
      <c r="BO173" s="0" t="s">
        <v>164</v>
      </c>
      <c r="BP173" s="0" t="s">
        <v>185</v>
      </c>
      <c r="BQ173" s="0" t="s">
        <v>166</v>
      </c>
      <c r="BR173" s="0" t="s">
        <v>167</v>
      </c>
      <c r="BS173" s="0" t="s">
        <v>168</v>
      </c>
      <c r="BT173" s="1" t="n">
        <v>44285.7916666667</v>
      </c>
      <c r="BV173" s="0" t="s">
        <v>169</v>
      </c>
      <c r="BZ173" s="0" t="s">
        <v>170</v>
      </c>
      <c r="CC173" s="0" t="s">
        <v>172</v>
      </c>
      <c r="CD173" s="0" t="s">
        <v>1280</v>
      </c>
      <c r="CE173" s="0" t="n">
        <v>9942.12</v>
      </c>
      <c r="CF173" s="0" t="n">
        <v>4009.99</v>
      </c>
      <c r="CG173" s="0" t="n">
        <v>3314.04</v>
      </c>
      <c r="CH173" s="0" t="s">
        <v>299</v>
      </c>
      <c r="CI173" s="0" t="n">
        <v>1</v>
      </c>
      <c r="CJ173" s="0" t="s">
        <v>300</v>
      </c>
      <c r="CK173" s="0" t="s">
        <v>301</v>
      </c>
      <c r="DX173" s="0" t="s">
        <v>155</v>
      </c>
      <c r="DY173" s="0" t="s">
        <v>156</v>
      </c>
      <c r="DZ173" s="0" t="s">
        <v>157</v>
      </c>
      <c r="EA173" s="0" t="s">
        <v>158</v>
      </c>
      <c r="EB173" s="0" t="s">
        <v>173</v>
      </c>
      <c r="EC173" s="1" t="n">
        <v>44312</v>
      </c>
      <c r="EE173" s="0" t="n">
        <v>3314.04</v>
      </c>
      <c r="EF173" s="0" t="n">
        <v>3314.04</v>
      </c>
      <c r="EH173" s="0" t="s">
        <v>1279</v>
      </c>
      <c r="EI173" s="1" t="n">
        <v>44343</v>
      </c>
      <c r="EJ173" s="1" t="n">
        <v>44561</v>
      </c>
      <c r="EK173" s="0" t="s">
        <v>1281</v>
      </c>
      <c r="EL173" s="0" t="s">
        <v>176</v>
      </c>
      <c r="EM173" s="0" t="s">
        <v>1282</v>
      </c>
      <c r="EO173" s="0" t="n">
        <v>3314.04</v>
      </c>
      <c r="EP173" s="0" t="n">
        <v>4009.99</v>
      </c>
    </row>
    <row r="174" customFormat="false" ht="15" hidden="false" customHeight="false" outlineLevel="0" collapsed="false">
      <c r="A174" s="0" t="n">
        <v>7212493</v>
      </c>
      <c r="B174" s="0" t="s">
        <v>1283</v>
      </c>
      <c r="C174" s="1" t="n">
        <v>44337.37844</v>
      </c>
      <c r="D174" s="0" t="s">
        <v>147</v>
      </c>
      <c r="E174" s="1" t="n">
        <v>44280</v>
      </c>
      <c r="F174" s="0" t="s">
        <v>148</v>
      </c>
      <c r="G174" s="0" t="s">
        <v>1284</v>
      </c>
      <c r="H174" s="0" t="s">
        <v>1285</v>
      </c>
      <c r="J174" s="0" t="n">
        <v>19250</v>
      </c>
      <c r="K174" s="0" t="n">
        <v>7700</v>
      </c>
      <c r="L174" s="0" t="n">
        <v>9317</v>
      </c>
      <c r="M174" s="0" t="s">
        <v>1227</v>
      </c>
      <c r="N174" s="0" t="n">
        <v>1</v>
      </c>
      <c r="O174" s="0" t="s">
        <v>1228</v>
      </c>
      <c r="P174" s="0" t="s">
        <v>1229</v>
      </c>
      <c r="BC174" s="0" t="s">
        <v>154</v>
      </c>
      <c r="BE174" s="0" t="s">
        <v>155</v>
      </c>
      <c r="BF174" s="0" t="s">
        <v>156</v>
      </c>
      <c r="BG174" s="0" t="s">
        <v>157</v>
      </c>
      <c r="BH174" s="0" t="s">
        <v>158</v>
      </c>
      <c r="BI174" s="0" t="s">
        <v>159</v>
      </c>
      <c r="BK174" s="0" t="s">
        <v>160</v>
      </c>
      <c r="BL174" s="0" t="s">
        <v>161</v>
      </c>
      <c r="BN174" s="0" t="s">
        <v>163</v>
      </c>
      <c r="BO174" s="0" t="s">
        <v>164</v>
      </c>
      <c r="BP174" s="0" t="s">
        <v>185</v>
      </c>
      <c r="BQ174" s="0" t="s">
        <v>166</v>
      </c>
      <c r="BR174" s="0" t="s">
        <v>167</v>
      </c>
      <c r="BS174" s="0" t="s">
        <v>168</v>
      </c>
      <c r="BT174" s="1" t="n">
        <v>44266.7916666667</v>
      </c>
      <c r="BV174" s="0" t="s">
        <v>197</v>
      </c>
      <c r="BZ174" s="0" t="s">
        <v>170</v>
      </c>
      <c r="CC174" s="0" t="s">
        <v>172</v>
      </c>
      <c r="CD174" s="0" t="s">
        <v>1285</v>
      </c>
      <c r="CE174" s="0" t="n">
        <v>19250</v>
      </c>
      <c r="CF174" s="0" t="n">
        <v>9317</v>
      </c>
      <c r="CG174" s="0" t="n">
        <v>7700</v>
      </c>
      <c r="CH174" s="0" t="s">
        <v>1227</v>
      </c>
      <c r="CI174" s="0" t="n">
        <v>1</v>
      </c>
      <c r="CJ174" s="0" t="s">
        <v>1228</v>
      </c>
      <c r="CK174" s="0" t="s">
        <v>1229</v>
      </c>
      <c r="DX174" s="0" t="s">
        <v>155</v>
      </c>
      <c r="DY174" s="0" t="s">
        <v>156</v>
      </c>
      <c r="DZ174" s="0" t="s">
        <v>157</v>
      </c>
      <c r="EA174" s="0" t="s">
        <v>158</v>
      </c>
      <c r="EB174" s="0" t="s">
        <v>173</v>
      </c>
      <c r="EC174" s="1" t="n">
        <v>44280</v>
      </c>
      <c r="EE174" s="0" t="n">
        <v>7700</v>
      </c>
      <c r="EF174" s="0" t="n">
        <v>7700</v>
      </c>
      <c r="EH174" s="0" t="s">
        <v>1286</v>
      </c>
      <c r="EI174" s="1" t="n">
        <v>44334</v>
      </c>
      <c r="EJ174" s="1" t="n">
        <v>44334</v>
      </c>
      <c r="EK174" s="0" t="s">
        <v>1287</v>
      </c>
      <c r="EL174" s="0" t="s">
        <v>187</v>
      </c>
      <c r="EM174" s="0" t="s">
        <v>1288</v>
      </c>
      <c r="EO174" s="0" t="n">
        <v>7700</v>
      </c>
      <c r="EP174" s="0" t="n">
        <v>9317</v>
      </c>
    </row>
    <row r="175" customFormat="false" ht="15" hidden="false" customHeight="false" outlineLevel="0" collapsed="false">
      <c r="A175" s="0" t="n">
        <v>7167100</v>
      </c>
      <c r="B175" s="0" t="s">
        <v>1289</v>
      </c>
      <c r="C175" s="1" t="n">
        <v>44335.4912712037</v>
      </c>
      <c r="D175" s="0" t="s">
        <v>147</v>
      </c>
      <c r="E175" s="1" t="n">
        <v>44270</v>
      </c>
      <c r="F175" s="0" t="s">
        <v>148</v>
      </c>
      <c r="G175" s="0" t="s">
        <v>1290</v>
      </c>
      <c r="H175" s="0" t="s">
        <v>1291</v>
      </c>
      <c r="J175" s="0" t="n">
        <v>70000</v>
      </c>
      <c r="K175" s="0" t="n">
        <v>70000</v>
      </c>
      <c r="L175" s="0" t="n">
        <v>84700</v>
      </c>
      <c r="M175" s="0" t="s">
        <v>1292</v>
      </c>
      <c r="N175" s="0" t="n">
        <v>1</v>
      </c>
      <c r="O175" s="0" t="s">
        <v>1293</v>
      </c>
      <c r="P175" s="0" t="s">
        <v>1294</v>
      </c>
      <c r="BC175" s="0" t="s">
        <v>154</v>
      </c>
      <c r="BE175" s="0" t="s">
        <v>155</v>
      </c>
      <c r="BF175" s="0" t="s">
        <v>156</v>
      </c>
      <c r="BG175" s="0" t="s">
        <v>157</v>
      </c>
      <c r="BH175" s="0" t="s">
        <v>158</v>
      </c>
      <c r="BI175" s="0" t="s">
        <v>159</v>
      </c>
      <c r="BK175" s="0" t="s">
        <v>160</v>
      </c>
      <c r="BL175" s="0" t="s">
        <v>161</v>
      </c>
      <c r="BN175" s="0" t="s">
        <v>163</v>
      </c>
      <c r="BO175" s="0" t="s">
        <v>164</v>
      </c>
      <c r="BP175" s="0" t="s">
        <v>196</v>
      </c>
      <c r="BQ175" s="0" t="s">
        <v>166</v>
      </c>
      <c r="BR175" s="0" t="s">
        <v>167</v>
      </c>
      <c r="BS175" s="0" t="s">
        <v>168</v>
      </c>
      <c r="BT175" s="1" t="n">
        <v>44285.4166666667</v>
      </c>
      <c r="BV175" s="0" t="s">
        <v>169</v>
      </c>
      <c r="BZ175" s="0" t="s">
        <v>170</v>
      </c>
      <c r="CC175" s="0" t="s">
        <v>172</v>
      </c>
      <c r="CD175" s="0" t="s">
        <v>1291</v>
      </c>
      <c r="CE175" s="0" t="n">
        <v>70000</v>
      </c>
      <c r="CF175" s="0" t="n">
        <v>84700</v>
      </c>
      <c r="CG175" s="0" t="n">
        <v>70000</v>
      </c>
      <c r="CH175" s="0" t="s">
        <v>1292</v>
      </c>
      <c r="CI175" s="0" t="n">
        <v>1</v>
      </c>
      <c r="CJ175" s="0" t="s">
        <v>1293</v>
      </c>
      <c r="CK175" s="0" t="s">
        <v>1294</v>
      </c>
      <c r="DX175" s="0" t="s">
        <v>155</v>
      </c>
      <c r="DY175" s="0" t="s">
        <v>156</v>
      </c>
      <c r="DZ175" s="0" t="s">
        <v>157</v>
      </c>
      <c r="EA175" s="0" t="s">
        <v>158</v>
      </c>
      <c r="EB175" s="0" t="s">
        <v>173</v>
      </c>
      <c r="EC175" s="1" t="n">
        <v>44316</v>
      </c>
      <c r="EE175" s="0" t="n">
        <v>46800</v>
      </c>
      <c r="EF175" s="0" t="n">
        <v>99300</v>
      </c>
      <c r="EH175" s="0" t="s">
        <v>267</v>
      </c>
      <c r="EI175" s="1" t="n">
        <v>44328</v>
      </c>
      <c r="EK175" s="0" t="s">
        <v>1295</v>
      </c>
      <c r="EL175" s="0" t="s">
        <v>176</v>
      </c>
      <c r="EM175" s="0" t="s">
        <v>1296</v>
      </c>
      <c r="EO175" s="0" t="n">
        <v>46800</v>
      </c>
      <c r="EP175" s="0" t="n">
        <v>56628</v>
      </c>
    </row>
    <row r="176" customFormat="false" ht="15" hidden="false" customHeight="false" outlineLevel="0" collapsed="false">
      <c r="A176" s="0" t="n">
        <v>7434318</v>
      </c>
      <c r="B176" s="0" t="s">
        <v>1297</v>
      </c>
      <c r="C176" s="1" t="n">
        <v>44335.3847421528</v>
      </c>
      <c r="D176" s="0" t="s">
        <v>147</v>
      </c>
      <c r="E176" s="1" t="n">
        <v>44312</v>
      </c>
      <c r="F176" s="0" t="s">
        <v>148</v>
      </c>
      <c r="G176" s="0" t="s">
        <v>1298</v>
      </c>
      <c r="H176" s="0" t="s">
        <v>1299</v>
      </c>
      <c r="J176" s="0" t="n">
        <v>30000</v>
      </c>
      <c r="K176" s="0" t="n">
        <v>30000</v>
      </c>
      <c r="L176" s="0" t="n">
        <v>36300</v>
      </c>
      <c r="M176" s="0" t="s">
        <v>1103</v>
      </c>
      <c r="N176" s="0" t="n">
        <v>1</v>
      </c>
      <c r="O176" s="0" t="s">
        <v>1096</v>
      </c>
      <c r="P176" s="0" t="s">
        <v>1097</v>
      </c>
      <c r="BC176" s="0" t="s">
        <v>154</v>
      </c>
      <c r="BE176" s="0" t="s">
        <v>155</v>
      </c>
      <c r="BF176" s="0" t="s">
        <v>156</v>
      </c>
      <c r="BG176" s="0" t="s">
        <v>157</v>
      </c>
      <c r="BH176" s="0" t="s">
        <v>158</v>
      </c>
      <c r="BI176" s="0" t="s">
        <v>159</v>
      </c>
      <c r="BK176" s="0" t="s">
        <v>160</v>
      </c>
      <c r="BL176" s="0" t="s">
        <v>161</v>
      </c>
      <c r="BN176" s="0" t="s">
        <v>163</v>
      </c>
      <c r="BO176" s="0" t="s">
        <v>164</v>
      </c>
      <c r="BP176" s="0" t="s">
        <v>185</v>
      </c>
      <c r="BQ176" s="0" t="s">
        <v>166</v>
      </c>
      <c r="BR176" s="0" t="s">
        <v>167</v>
      </c>
      <c r="BS176" s="0" t="s">
        <v>168</v>
      </c>
      <c r="BT176" s="1" t="n">
        <v>44284.7916666667</v>
      </c>
      <c r="BV176" s="0" t="s">
        <v>197</v>
      </c>
      <c r="BZ176" s="0" t="s">
        <v>170</v>
      </c>
      <c r="CC176" s="0" t="s">
        <v>172</v>
      </c>
      <c r="CD176" s="0" t="s">
        <v>1299</v>
      </c>
      <c r="CE176" s="0" t="n">
        <v>30000</v>
      </c>
      <c r="CF176" s="0" t="n">
        <v>36300</v>
      </c>
      <c r="CG176" s="0" t="n">
        <v>30000</v>
      </c>
      <c r="CH176" s="0" t="s">
        <v>1103</v>
      </c>
      <c r="CI176" s="0" t="n">
        <v>1</v>
      </c>
      <c r="CJ176" s="0" t="s">
        <v>1096</v>
      </c>
      <c r="CK176" s="0" t="s">
        <v>1097</v>
      </c>
      <c r="DX176" s="0" t="s">
        <v>155</v>
      </c>
      <c r="DY176" s="0" t="s">
        <v>156</v>
      </c>
      <c r="DZ176" s="0" t="s">
        <v>157</v>
      </c>
      <c r="EA176" s="0" t="s">
        <v>158</v>
      </c>
      <c r="EB176" s="0" t="s">
        <v>173</v>
      </c>
      <c r="EC176" s="1" t="n">
        <v>44309</v>
      </c>
      <c r="EE176" s="0" t="n">
        <v>30000</v>
      </c>
      <c r="EF176" s="0" t="n">
        <v>30000</v>
      </c>
      <c r="EH176" s="0" t="s">
        <v>1298</v>
      </c>
      <c r="EI176" s="1" t="n">
        <v>44328</v>
      </c>
      <c r="EJ176" s="1" t="n">
        <v>44328</v>
      </c>
      <c r="EK176" s="0" t="s">
        <v>1300</v>
      </c>
      <c r="EL176" s="0" t="s">
        <v>187</v>
      </c>
      <c r="EM176" s="0" t="s">
        <v>1301</v>
      </c>
      <c r="EO176" s="0" t="n">
        <v>30000</v>
      </c>
      <c r="EP176" s="0" t="n">
        <v>36300</v>
      </c>
    </row>
    <row r="177" customFormat="false" ht="15" hidden="false" customHeight="false" outlineLevel="0" collapsed="false">
      <c r="A177" s="0" t="n">
        <v>7326150</v>
      </c>
      <c r="B177" s="0" t="s">
        <v>1302</v>
      </c>
      <c r="C177" s="1" t="n">
        <v>44329.5323863773</v>
      </c>
      <c r="D177" s="0" t="s">
        <v>147</v>
      </c>
      <c r="E177" s="1" t="n">
        <v>44305</v>
      </c>
      <c r="F177" s="0" t="s">
        <v>148</v>
      </c>
      <c r="G177" s="0" t="s">
        <v>1303</v>
      </c>
      <c r="H177" s="0" t="s">
        <v>1304</v>
      </c>
      <c r="J177" s="0" t="n">
        <v>86677.44</v>
      </c>
      <c r="K177" s="0" t="n">
        <v>86677.44</v>
      </c>
      <c r="L177" s="0" t="n">
        <v>104879.7</v>
      </c>
      <c r="M177" s="0" t="s">
        <v>1305</v>
      </c>
      <c r="N177" s="0" t="n">
        <v>1</v>
      </c>
      <c r="O177" s="0" t="s">
        <v>834</v>
      </c>
      <c r="P177" s="0" t="s">
        <v>835</v>
      </c>
      <c r="BC177" s="0" t="s">
        <v>241</v>
      </c>
      <c r="BE177" s="0" t="s">
        <v>155</v>
      </c>
      <c r="BF177" s="0" t="s">
        <v>156</v>
      </c>
      <c r="BG177" s="0" t="s">
        <v>157</v>
      </c>
      <c r="BH177" s="0" t="s">
        <v>158</v>
      </c>
      <c r="BI177" s="0" t="s">
        <v>159</v>
      </c>
      <c r="BK177" s="0" t="s">
        <v>160</v>
      </c>
      <c r="BL177" s="0" t="s">
        <v>161</v>
      </c>
      <c r="BN177" s="0" t="s">
        <v>163</v>
      </c>
      <c r="BO177" s="0" t="s">
        <v>164</v>
      </c>
      <c r="BP177" s="0" t="s">
        <v>185</v>
      </c>
      <c r="BQ177" s="0" t="s">
        <v>166</v>
      </c>
      <c r="BR177" s="0" t="s">
        <v>167</v>
      </c>
      <c r="BS177" s="0" t="s">
        <v>168</v>
      </c>
      <c r="BT177" s="1" t="n">
        <v>44273.7916666667</v>
      </c>
      <c r="BV177" s="0" t="s">
        <v>169</v>
      </c>
      <c r="BZ177" s="0" t="s">
        <v>170</v>
      </c>
      <c r="CC177" s="0" t="s">
        <v>172</v>
      </c>
      <c r="CD177" s="0" t="s">
        <v>1304</v>
      </c>
      <c r="CE177" s="0" t="n">
        <v>86677.44</v>
      </c>
      <c r="CF177" s="0" t="n">
        <v>104879.7</v>
      </c>
      <c r="CG177" s="0" t="n">
        <v>86677.44</v>
      </c>
      <c r="CH177" s="0" t="s">
        <v>1305</v>
      </c>
      <c r="CI177" s="0" t="n">
        <v>1</v>
      </c>
      <c r="CJ177" s="0" t="s">
        <v>834</v>
      </c>
      <c r="CK177" s="0" t="s">
        <v>835</v>
      </c>
      <c r="DX177" s="0" t="s">
        <v>155</v>
      </c>
      <c r="DY177" s="0" t="s">
        <v>156</v>
      </c>
      <c r="DZ177" s="0" t="s">
        <v>157</v>
      </c>
      <c r="EA177" s="0" t="s">
        <v>158</v>
      </c>
      <c r="EB177" s="0" t="s">
        <v>173</v>
      </c>
      <c r="EC177" s="1" t="n">
        <v>44302</v>
      </c>
      <c r="EE177" s="0" t="n">
        <v>86677.42</v>
      </c>
      <c r="EF177" s="0" t="n">
        <v>86677.42</v>
      </c>
      <c r="EH177" s="0" t="s">
        <v>1303</v>
      </c>
      <c r="EI177" s="1" t="n">
        <v>44328</v>
      </c>
      <c r="EJ177" s="1" t="n">
        <v>44328</v>
      </c>
      <c r="EK177" s="0" t="s">
        <v>836</v>
      </c>
      <c r="EL177" s="0" t="s">
        <v>176</v>
      </c>
      <c r="EM177" s="0" t="s">
        <v>837</v>
      </c>
      <c r="EO177" s="0" t="n">
        <v>86677.42</v>
      </c>
      <c r="EP177" s="0" t="n">
        <v>104879.68</v>
      </c>
    </row>
    <row r="178" customFormat="false" ht="15" hidden="false" customHeight="false" outlineLevel="0" collapsed="false">
      <c r="A178" s="0" t="n">
        <v>7146608</v>
      </c>
      <c r="B178" s="0" t="s">
        <v>1306</v>
      </c>
      <c r="C178" s="1" t="n">
        <v>44328.4614740972</v>
      </c>
      <c r="D178" s="0" t="s">
        <v>147</v>
      </c>
      <c r="E178" s="1" t="n">
        <v>44266</v>
      </c>
      <c r="F178" s="0" t="s">
        <v>148</v>
      </c>
      <c r="G178" s="0" t="s">
        <v>1307</v>
      </c>
      <c r="H178" s="0" t="s">
        <v>1308</v>
      </c>
      <c r="J178" s="0" t="n">
        <v>4547.5</v>
      </c>
      <c r="K178" s="0" t="n">
        <v>1819</v>
      </c>
      <c r="L178" s="0" t="n">
        <v>2201</v>
      </c>
      <c r="M178" s="0" t="s">
        <v>1273</v>
      </c>
      <c r="N178" s="0" t="n">
        <v>1</v>
      </c>
      <c r="O178" s="0" t="s">
        <v>1274</v>
      </c>
      <c r="P178" s="0" t="s">
        <v>1275</v>
      </c>
      <c r="BC178" s="0" t="s">
        <v>154</v>
      </c>
      <c r="BE178" s="0" t="s">
        <v>155</v>
      </c>
      <c r="BF178" s="0" t="s">
        <v>156</v>
      </c>
      <c r="BG178" s="0" t="s">
        <v>157</v>
      </c>
      <c r="BH178" s="0" t="s">
        <v>158</v>
      </c>
      <c r="BI178" s="0" t="s">
        <v>159</v>
      </c>
      <c r="BK178" s="0" t="s">
        <v>160</v>
      </c>
      <c r="BL178" s="0" t="s">
        <v>161</v>
      </c>
      <c r="BN178" s="0" t="s">
        <v>163</v>
      </c>
      <c r="BO178" s="0" t="s">
        <v>164</v>
      </c>
      <c r="BP178" s="0" t="s">
        <v>185</v>
      </c>
      <c r="BQ178" s="0" t="s">
        <v>166</v>
      </c>
      <c r="BR178" s="0" t="s">
        <v>167</v>
      </c>
      <c r="BS178" s="0" t="s">
        <v>168</v>
      </c>
      <c r="BT178" s="1" t="n">
        <v>44277.7916666667</v>
      </c>
      <c r="BV178" s="0" t="s">
        <v>197</v>
      </c>
      <c r="BZ178" s="0" t="s">
        <v>170</v>
      </c>
      <c r="CC178" s="0" t="s">
        <v>172</v>
      </c>
      <c r="CD178" s="0" t="s">
        <v>1308</v>
      </c>
      <c r="CE178" s="0" t="n">
        <v>4547.5</v>
      </c>
      <c r="CF178" s="0" t="n">
        <v>2201</v>
      </c>
      <c r="CG178" s="0" t="n">
        <v>1819</v>
      </c>
      <c r="CH178" s="0" t="s">
        <v>1273</v>
      </c>
      <c r="CI178" s="0" t="n">
        <v>1</v>
      </c>
      <c r="CJ178" s="0" t="s">
        <v>1274</v>
      </c>
      <c r="CK178" s="0" t="s">
        <v>1275</v>
      </c>
      <c r="DX178" s="0" t="s">
        <v>155</v>
      </c>
      <c r="DY178" s="0" t="s">
        <v>156</v>
      </c>
      <c r="DZ178" s="0" t="s">
        <v>157</v>
      </c>
      <c r="EA178" s="0" t="s">
        <v>158</v>
      </c>
      <c r="EB178" s="0" t="s">
        <v>173</v>
      </c>
      <c r="EC178" s="1" t="n">
        <v>44302</v>
      </c>
      <c r="EE178" s="0" t="n">
        <v>1819</v>
      </c>
      <c r="EF178" s="0" t="n">
        <v>1819</v>
      </c>
      <c r="EH178" s="0" t="s">
        <v>1307</v>
      </c>
      <c r="EI178" s="1" t="n">
        <v>44327</v>
      </c>
      <c r="EJ178" s="1" t="n">
        <v>44327</v>
      </c>
      <c r="EK178" s="0" t="s">
        <v>1309</v>
      </c>
      <c r="EL178" s="0" t="s">
        <v>176</v>
      </c>
      <c r="EM178" s="0" t="s">
        <v>1310</v>
      </c>
      <c r="EO178" s="0" t="n">
        <v>1819</v>
      </c>
      <c r="EP178" s="0" t="n">
        <v>2201</v>
      </c>
    </row>
    <row r="179" customFormat="false" ht="15" hidden="false" customHeight="false" outlineLevel="0" collapsed="false">
      <c r="A179" s="0" t="n">
        <v>7401332</v>
      </c>
      <c r="B179" s="0" t="s">
        <v>1311</v>
      </c>
      <c r="C179" s="1" t="n">
        <v>44328.4490865046</v>
      </c>
      <c r="D179" s="0" t="s">
        <v>147</v>
      </c>
      <c r="E179" s="1" t="n">
        <v>44307</v>
      </c>
      <c r="F179" s="0" t="s">
        <v>148</v>
      </c>
      <c r="G179" s="0" t="s">
        <v>1312</v>
      </c>
      <c r="H179" s="0" t="s">
        <v>1313</v>
      </c>
      <c r="J179" s="0" t="n">
        <v>25387.5</v>
      </c>
      <c r="K179" s="0" t="n">
        <v>25387.5</v>
      </c>
      <c r="L179" s="0" t="n">
        <v>30718.88</v>
      </c>
      <c r="M179" s="0" t="s">
        <v>815</v>
      </c>
      <c r="N179" s="0" t="n">
        <v>1</v>
      </c>
      <c r="O179" s="0" t="s">
        <v>816</v>
      </c>
      <c r="P179" s="0" t="s">
        <v>817</v>
      </c>
      <c r="BC179" s="0" t="s">
        <v>154</v>
      </c>
      <c r="BE179" s="0" t="s">
        <v>155</v>
      </c>
      <c r="BF179" s="0" t="s">
        <v>156</v>
      </c>
      <c r="BG179" s="0" t="s">
        <v>157</v>
      </c>
      <c r="BH179" s="0" t="s">
        <v>158</v>
      </c>
      <c r="BI179" s="0" t="s">
        <v>159</v>
      </c>
      <c r="BK179" s="0" t="s">
        <v>160</v>
      </c>
      <c r="BL179" s="0" t="s">
        <v>161</v>
      </c>
      <c r="BN179" s="0" t="s">
        <v>163</v>
      </c>
      <c r="BO179" s="0" t="s">
        <v>164</v>
      </c>
      <c r="BP179" s="0" t="s">
        <v>185</v>
      </c>
      <c r="BQ179" s="0" t="s">
        <v>166</v>
      </c>
      <c r="BR179" s="0" t="s">
        <v>167</v>
      </c>
      <c r="BS179" s="0" t="s">
        <v>168</v>
      </c>
      <c r="BT179" s="1" t="n">
        <v>44293.7916666667</v>
      </c>
      <c r="BV179" s="0" t="s">
        <v>197</v>
      </c>
      <c r="BZ179" s="0" t="s">
        <v>170</v>
      </c>
      <c r="CC179" s="0" t="s">
        <v>172</v>
      </c>
      <c r="CD179" s="0" t="s">
        <v>1313</v>
      </c>
      <c r="CE179" s="0" t="n">
        <v>25387.5</v>
      </c>
      <c r="CF179" s="0" t="n">
        <v>30718.88</v>
      </c>
      <c r="CG179" s="0" t="n">
        <v>25387.5</v>
      </c>
      <c r="CH179" s="0" t="s">
        <v>815</v>
      </c>
      <c r="CI179" s="0" t="n">
        <v>1</v>
      </c>
      <c r="CJ179" s="0" t="s">
        <v>816</v>
      </c>
      <c r="CK179" s="0" t="s">
        <v>817</v>
      </c>
      <c r="DX179" s="0" t="s">
        <v>155</v>
      </c>
      <c r="DY179" s="0" t="s">
        <v>156</v>
      </c>
      <c r="DZ179" s="0" t="s">
        <v>157</v>
      </c>
      <c r="EA179" s="0" t="s">
        <v>158</v>
      </c>
      <c r="EB179" s="0" t="s">
        <v>173</v>
      </c>
      <c r="EC179" s="1" t="n">
        <v>44306</v>
      </c>
      <c r="EE179" s="0" t="n">
        <v>25380</v>
      </c>
      <c r="EF179" s="0" t="n">
        <v>25380</v>
      </c>
      <c r="EH179" s="0" t="s">
        <v>1312</v>
      </c>
      <c r="EI179" s="1" t="n">
        <v>44327</v>
      </c>
      <c r="EJ179" s="1" t="n">
        <v>44327</v>
      </c>
      <c r="EK179" s="0" t="s">
        <v>1314</v>
      </c>
      <c r="EL179" s="0" t="s">
        <v>176</v>
      </c>
      <c r="EM179" s="0" t="s">
        <v>930</v>
      </c>
      <c r="EO179" s="0" t="n">
        <v>25380</v>
      </c>
      <c r="EP179" s="0" t="n">
        <v>30709.8</v>
      </c>
    </row>
    <row r="180" customFormat="false" ht="15" hidden="false" customHeight="false" outlineLevel="0" collapsed="false">
      <c r="A180" s="0" t="n">
        <v>7348538</v>
      </c>
      <c r="B180" s="0" t="s">
        <v>1315</v>
      </c>
      <c r="C180" s="1" t="n">
        <v>44328.3667656945</v>
      </c>
      <c r="D180" s="0" t="s">
        <v>147</v>
      </c>
      <c r="E180" s="1" t="n">
        <v>44306</v>
      </c>
      <c r="F180" s="0" t="s">
        <v>148</v>
      </c>
      <c r="G180" s="0" t="s">
        <v>1316</v>
      </c>
      <c r="H180" s="0" t="s">
        <v>1317</v>
      </c>
      <c r="J180" s="0" t="n">
        <v>75000</v>
      </c>
      <c r="K180" s="0" t="n">
        <v>11250</v>
      </c>
      <c r="L180" s="0" t="n">
        <v>13612.5</v>
      </c>
      <c r="M180" s="0" t="s">
        <v>718</v>
      </c>
      <c r="N180" s="0" t="n">
        <v>1</v>
      </c>
      <c r="O180" s="0" t="s">
        <v>719</v>
      </c>
      <c r="P180" s="0" t="s">
        <v>720</v>
      </c>
      <c r="BC180" s="0" t="s">
        <v>154</v>
      </c>
      <c r="BE180" s="0" t="s">
        <v>155</v>
      </c>
      <c r="BF180" s="0" t="s">
        <v>156</v>
      </c>
      <c r="BG180" s="0" t="s">
        <v>157</v>
      </c>
      <c r="BH180" s="0" t="s">
        <v>158</v>
      </c>
      <c r="BI180" s="0" t="s">
        <v>159</v>
      </c>
      <c r="BK180" s="0" t="s">
        <v>160</v>
      </c>
      <c r="BL180" s="0" t="s">
        <v>161</v>
      </c>
      <c r="BN180" s="0" t="s">
        <v>163</v>
      </c>
      <c r="BO180" s="0" t="s">
        <v>164</v>
      </c>
      <c r="BP180" s="0" t="s">
        <v>185</v>
      </c>
      <c r="BQ180" s="0" t="s">
        <v>166</v>
      </c>
      <c r="BR180" s="0" t="s">
        <v>167</v>
      </c>
      <c r="BS180" s="0" t="s">
        <v>168</v>
      </c>
      <c r="BT180" s="1" t="n">
        <v>44264.7916666667</v>
      </c>
      <c r="BV180" s="0" t="s">
        <v>169</v>
      </c>
      <c r="BZ180" s="0" t="s">
        <v>170</v>
      </c>
      <c r="CC180" s="0" t="s">
        <v>172</v>
      </c>
      <c r="CD180" s="0" t="s">
        <v>1317</v>
      </c>
      <c r="CE180" s="0" t="n">
        <v>75000</v>
      </c>
      <c r="CF180" s="0" t="n">
        <v>13612.5</v>
      </c>
      <c r="CG180" s="0" t="n">
        <v>11250</v>
      </c>
      <c r="CH180" s="0" t="s">
        <v>718</v>
      </c>
      <c r="CI180" s="0" t="n">
        <v>1</v>
      </c>
      <c r="CJ180" s="0" t="s">
        <v>719</v>
      </c>
      <c r="CK180" s="0" t="s">
        <v>720</v>
      </c>
      <c r="DX180" s="0" t="s">
        <v>155</v>
      </c>
      <c r="DY180" s="0" t="s">
        <v>156</v>
      </c>
      <c r="DZ180" s="0" t="s">
        <v>157</v>
      </c>
      <c r="EA180" s="0" t="s">
        <v>158</v>
      </c>
      <c r="EB180" s="0" t="s">
        <v>173</v>
      </c>
      <c r="EC180" s="1" t="n">
        <v>44305</v>
      </c>
      <c r="EE180" s="0" t="n">
        <v>11250</v>
      </c>
      <c r="EF180" s="0" t="n">
        <v>11250</v>
      </c>
      <c r="EH180" s="0" t="s">
        <v>1316</v>
      </c>
      <c r="EI180" s="1" t="n">
        <v>44327</v>
      </c>
      <c r="EJ180" s="1" t="n">
        <v>44327</v>
      </c>
      <c r="EK180" s="0" t="s">
        <v>1318</v>
      </c>
      <c r="EL180" s="0" t="s">
        <v>176</v>
      </c>
      <c r="EM180" s="0" t="s">
        <v>1319</v>
      </c>
      <c r="EO180" s="0" t="n">
        <v>11250</v>
      </c>
      <c r="EP180" s="0" t="n">
        <v>13612.5</v>
      </c>
    </row>
    <row r="181" customFormat="false" ht="15" hidden="false" customHeight="false" outlineLevel="0" collapsed="false">
      <c r="A181" s="0" t="n">
        <v>7212573</v>
      </c>
      <c r="B181" s="0" t="s">
        <v>1320</v>
      </c>
      <c r="C181" s="1" t="n">
        <v>44327.6019347107</v>
      </c>
      <c r="D181" s="0" t="s">
        <v>147</v>
      </c>
      <c r="E181" s="1" t="n">
        <v>44280</v>
      </c>
      <c r="F181" s="0" t="s">
        <v>148</v>
      </c>
      <c r="G181" s="0" t="s">
        <v>1321</v>
      </c>
      <c r="H181" s="0" t="s">
        <v>1322</v>
      </c>
      <c r="J181" s="0" t="n">
        <v>26000</v>
      </c>
      <c r="K181" s="0" t="n">
        <v>5200</v>
      </c>
      <c r="L181" s="0" t="n">
        <v>6292</v>
      </c>
      <c r="M181" s="0" t="s">
        <v>480</v>
      </c>
      <c r="N181" s="0" t="n">
        <v>1</v>
      </c>
      <c r="O181" s="0" t="s">
        <v>481</v>
      </c>
      <c r="P181" s="0" t="s">
        <v>482</v>
      </c>
      <c r="BC181" s="0" t="s">
        <v>154</v>
      </c>
      <c r="BE181" s="0" t="s">
        <v>155</v>
      </c>
      <c r="BF181" s="0" t="s">
        <v>156</v>
      </c>
      <c r="BG181" s="0" t="s">
        <v>157</v>
      </c>
      <c r="BH181" s="0" t="s">
        <v>158</v>
      </c>
      <c r="BI181" s="0" t="s">
        <v>159</v>
      </c>
      <c r="BK181" s="0" t="s">
        <v>160</v>
      </c>
      <c r="BL181" s="0" t="s">
        <v>161</v>
      </c>
      <c r="BN181" s="0" t="s">
        <v>163</v>
      </c>
      <c r="BO181" s="0" t="s">
        <v>164</v>
      </c>
      <c r="BP181" s="0" t="s">
        <v>196</v>
      </c>
      <c r="BQ181" s="0" t="s">
        <v>166</v>
      </c>
      <c r="BR181" s="0" t="s">
        <v>167</v>
      </c>
      <c r="BS181" s="0" t="s">
        <v>168</v>
      </c>
      <c r="BT181" s="1" t="n">
        <v>44298.7916666667</v>
      </c>
      <c r="BV181" s="0" t="s">
        <v>169</v>
      </c>
      <c r="CC181" s="0" t="s">
        <v>267</v>
      </c>
      <c r="CD181" s="0" t="s">
        <v>1323</v>
      </c>
      <c r="CF181" s="0" t="n">
        <v>4840</v>
      </c>
      <c r="CG181" s="0" t="n">
        <v>4000</v>
      </c>
      <c r="CH181" s="0" t="s">
        <v>480</v>
      </c>
      <c r="CI181" s="0" t="n">
        <v>1</v>
      </c>
      <c r="CJ181" s="0" t="s">
        <v>481</v>
      </c>
      <c r="CK181" s="0" t="s">
        <v>482</v>
      </c>
      <c r="DX181" s="0" t="s">
        <v>155</v>
      </c>
      <c r="DY181" s="0" t="s">
        <v>156</v>
      </c>
      <c r="DZ181" s="0" t="s">
        <v>157</v>
      </c>
      <c r="EA181" s="0" t="s">
        <v>158</v>
      </c>
      <c r="EB181" s="0" t="s">
        <v>173</v>
      </c>
      <c r="EC181" s="1" t="n">
        <v>44322</v>
      </c>
      <c r="EE181" s="0" t="n">
        <v>2840</v>
      </c>
      <c r="EF181" s="0" t="n">
        <v>3920</v>
      </c>
      <c r="EG181" s="0" t="n">
        <f aca="false">FALSE()</f>
        <v>0</v>
      </c>
      <c r="EH181" s="0" t="s">
        <v>1321</v>
      </c>
      <c r="EI181" s="1" t="n">
        <v>44327</v>
      </c>
      <c r="EJ181" s="1" t="n">
        <v>44328</v>
      </c>
      <c r="EK181" s="0" t="s">
        <v>1324</v>
      </c>
      <c r="EL181" s="0" t="s">
        <v>176</v>
      </c>
      <c r="EM181" s="0" t="s">
        <v>1325</v>
      </c>
      <c r="EN181" s="0" t="n">
        <f aca="false">TRUE()</f>
        <v>1</v>
      </c>
      <c r="EO181" s="0" t="n">
        <v>2840</v>
      </c>
      <c r="EP181" s="0" t="n">
        <v>3436.4</v>
      </c>
    </row>
    <row r="182" customFormat="false" ht="15" hidden="false" customHeight="false" outlineLevel="0" collapsed="false">
      <c r="A182" s="0" t="n">
        <v>7212573</v>
      </c>
      <c r="B182" s="0" t="s">
        <v>1320</v>
      </c>
      <c r="C182" s="1" t="n">
        <v>44327.6019347107</v>
      </c>
      <c r="D182" s="0" t="s">
        <v>147</v>
      </c>
      <c r="E182" s="1" t="n">
        <v>44280</v>
      </c>
      <c r="F182" s="0" t="s">
        <v>148</v>
      </c>
      <c r="G182" s="0" t="s">
        <v>1321</v>
      </c>
      <c r="H182" s="0" t="s">
        <v>1322</v>
      </c>
      <c r="J182" s="0" t="n">
        <v>26000</v>
      </c>
      <c r="K182" s="0" t="n">
        <v>5200</v>
      </c>
      <c r="L182" s="0" t="n">
        <v>6292</v>
      </c>
      <c r="M182" s="0" t="s">
        <v>480</v>
      </c>
      <c r="N182" s="0" t="n">
        <v>1</v>
      </c>
      <c r="O182" s="0" t="s">
        <v>481</v>
      </c>
      <c r="P182" s="0" t="s">
        <v>482</v>
      </c>
      <c r="BC182" s="0" t="s">
        <v>154</v>
      </c>
      <c r="BE182" s="0" t="s">
        <v>155</v>
      </c>
      <c r="BF182" s="0" t="s">
        <v>156</v>
      </c>
      <c r="BG182" s="0" t="s">
        <v>157</v>
      </c>
      <c r="BH182" s="0" t="s">
        <v>158</v>
      </c>
      <c r="BI182" s="0" t="s">
        <v>159</v>
      </c>
      <c r="BK182" s="0" t="s">
        <v>160</v>
      </c>
      <c r="BL182" s="0" t="s">
        <v>161</v>
      </c>
      <c r="BN182" s="0" t="s">
        <v>163</v>
      </c>
      <c r="BO182" s="0" t="s">
        <v>164</v>
      </c>
      <c r="BP182" s="0" t="s">
        <v>196</v>
      </c>
      <c r="BQ182" s="0" t="s">
        <v>166</v>
      </c>
      <c r="BR182" s="0" t="s">
        <v>167</v>
      </c>
      <c r="BS182" s="0" t="s">
        <v>168</v>
      </c>
      <c r="BT182" s="1" t="n">
        <v>44298.7916666667</v>
      </c>
      <c r="BV182" s="0" t="s">
        <v>169</v>
      </c>
      <c r="CC182" s="0" t="s">
        <v>272</v>
      </c>
      <c r="CD182" s="0" t="s">
        <v>1326</v>
      </c>
      <c r="CF182" s="0" t="n">
        <v>605</v>
      </c>
      <c r="CG182" s="0" t="n">
        <v>500</v>
      </c>
      <c r="CH182" s="0" t="s">
        <v>480</v>
      </c>
      <c r="CI182" s="0" t="n">
        <v>1</v>
      </c>
      <c r="CJ182" s="0" t="s">
        <v>481</v>
      </c>
      <c r="CK182" s="0" t="s">
        <v>482</v>
      </c>
      <c r="DX182" s="0" t="s">
        <v>155</v>
      </c>
      <c r="DY182" s="0" t="s">
        <v>156</v>
      </c>
      <c r="DZ182" s="0" t="s">
        <v>157</v>
      </c>
      <c r="EA182" s="0" t="s">
        <v>158</v>
      </c>
      <c r="EB182" s="0" t="s">
        <v>173</v>
      </c>
      <c r="EC182" s="1" t="n">
        <v>44322</v>
      </c>
      <c r="EE182" s="0" t="n">
        <v>395</v>
      </c>
      <c r="EF182" s="0" t="n">
        <v>395</v>
      </c>
      <c r="EG182" s="0" t="n">
        <f aca="false">FALSE()</f>
        <v>0</v>
      </c>
      <c r="EH182" s="0" t="s">
        <v>1321</v>
      </c>
      <c r="EI182" s="1" t="n">
        <v>44327</v>
      </c>
      <c r="EJ182" s="1" t="n">
        <v>44328</v>
      </c>
      <c r="EK182" s="0" t="s">
        <v>1324</v>
      </c>
      <c r="EL182" s="0" t="s">
        <v>176</v>
      </c>
      <c r="EM182" s="0" t="s">
        <v>1325</v>
      </c>
      <c r="EN182" s="0" t="n">
        <f aca="false">TRUE()</f>
        <v>1</v>
      </c>
      <c r="EO182" s="0" t="n">
        <v>395</v>
      </c>
      <c r="EP182" s="0" t="n">
        <v>429.55</v>
      </c>
    </row>
    <row r="183" customFormat="false" ht="15" hidden="false" customHeight="false" outlineLevel="0" collapsed="false">
      <c r="A183" s="0" t="n">
        <v>7212573</v>
      </c>
      <c r="B183" s="0" t="s">
        <v>1320</v>
      </c>
      <c r="C183" s="1" t="n">
        <v>44327.6019347107</v>
      </c>
      <c r="D183" s="0" t="s">
        <v>147</v>
      </c>
      <c r="E183" s="1" t="n">
        <v>44280</v>
      </c>
      <c r="F183" s="0" t="s">
        <v>148</v>
      </c>
      <c r="G183" s="0" t="s">
        <v>1321</v>
      </c>
      <c r="H183" s="0" t="s">
        <v>1322</v>
      </c>
      <c r="J183" s="0" t="n">
        <v>26000</v>
      </c>
      <c r="K183" s="0" t="n">
        <v>5200</v>
      </c>
      <c r="L183" s="0" t="n">
        <v>6292</v>
      </c>
      <c r="M183" s="0" t="s">
        <v>480</v>
      </c>
      <c r="N183" s="0" t="n">
        <v>1</v>
      </c>
      <c r="O183" s="0" t="s">
        <v>481</v>
      </c>
      <c r="P183" s="0" t="s">
        <v>482</v>
      </c>
      <c r="BC183" s="0" t="s">
        <v>154</v>
      </c>
      <c r="BE183" s="0" t="s">
        <v>155</v>
      </c>
      <c r="BF183" s="0" t="s">
        <v>156</v>
      </c>
      <c r="BG183" s="0" t="s">
        <v>157</v>
      </c>
      <c r="BH183" s="0" t="s">
        <v>158</v>
      </c>
      <c r="BI183" s="0" t="s">
        <v>159</v>
      </c>
      <c r="BK183" s="0" t="s">
        <v>160</v>
      </c>
      <c r="BL183" s="0" t="s">
        <v>161</v>
      </c>
      <c r="BN183" s="0" t="s">
        <v>163</v>
      </c>
      <c r="BO183" s="0" t="s">
        <v>164</v>
      </c>
      <c r="BP183" s="0" t="s">
        <v>196</v>
      </c>
      <c r="BQ183" s="0" t="s">
        <v>166</v>
      </c>
      <c r="BR183" s="0" t="s">
        <v>167</v>
      </c>
      <c r="BS183" s="0" t="s">
        <v>168</v>
      </c>
      <c r="BT183" s="1" t="n">
        <v>44298.7916666667</v>
      </c>
      <c r="BV183" s="0" t="s">
        <v>169</v>
      </c>
      <c r="CC183" s="0" t="s">
        <v>275</v>
      </c>
      <c r="CD183" s="0" t="s">
        <v>1327</v>
      </c>
      <c r="CF183" s="0" t="n">
        <v>847</v>
      </c>
      <c r="CG183" s="0" t="n">
        <v>700</v>
      </c>
      <c r="CH183" s="0" t="s">
        <v>480</v>
      </c>
      <c r="CI183" s="0" t="n">
        <v>1</v>
      </c>
      <c r="CJ183" s="0" t="s">
        <v>481</v>
      </c>
      <c r="CK183" s="0" t="s">
        <v>482</v>
      </c>
      <c r="DX183" s="0" t="s">
        <v>155</v>
      </c>
      <c r="DY183" s="0" t="s">
        <v>156</v>
      </c>
      <c r="DZ183" s="0" t="s">
        <v>157</v>
      </c>
      <c r="EA183" s="0" t="s">
        <v>158</v>
      </c>
      <c r="EB183" s="0" t="s">
        <v>173</v>
      </c>
      <c r="EC183" s="1" t="n">
        <v>44322</v>
      </c>
      <c r="EE183" s="0" t="n">
        <v>497</v>
      </c>
      <c r="EF183" s="0" t="n">
        <v>497</v>
      </c>
      <c r="EG183" s="0" t="n">
        <f aca="false">FALSE()</f>
        <v>0</v>
      </c>
      <c r="EH183" s="0" t="s">
        <v>1321</v>
      </c>
      <c r="EI183" s="1" t="n">
        <v>44327</v>
      </c>
      <c r="EJ183" s="1" t="n">
        <v>44328</v>
      </c>
      <c r="EK183" s="0" t="s">
        <v>1324</v>
      </c>
      <c r="EL183" s="0" t="s">
        <v>176</v>
      </c>
      <c r="EM183" s="0" t="s">
        <v>1325</v>
      </c>
      <c r="EN183" s="0" t="n">
        <f aca="false">TRUE()</f>
        <v>1</v>
      </c>
      <c r="EO183" s="0" t="n">
        <v>497</v>
      </c>
      <c r="EP183" s="0" t="n">
        <v>601.37</v>
      </c>
    </row>
    <row r="184" customFormat="false" ht="15" hidden="false" customHeight="false" outlineLevel="0" collapsed="false">
      <c r="A184" s="0" t="n">
        <v>7127471</v>
      </c>
      <c r="B184" s="0" t="s">
        <v>1328</v>
      </c>
      <c r="C184" s="1" t="n">
        <v>44327.5277987616</v>
      </c>
      <c r="D184" s="0" t="s">
        <v>147</v>
      </c>
      <c r="E184" s="1" t="n">
        <v>44263</v>
      </c>
      <c r="F184" s="0" t="s">
        <v>148</v>
      </c>
      <c r="G184" s="0" t="s">
        <v>1329</v>
      </c>
      <c r="H184" s="0" t="s">
        <v>1330</v>
      </c>
      <c r="J184" s="0" t="n">
        <v>59504</v>
      </c>
      <c r="K184" s="0" t="n">
        <v>59504</v>
      </c>
      <c r="L184" s="0" t="n">
        <v>71999.84</v>
      </c>
      <c r="M184" s="0" t="s">
        <v>942</v>
      </c>
      <c r="N184" s="0" t="n">
        <v>1</v>
      </c>
      <c r="O184" s="0" t="s">
        <v>943</v>
      </c>
      <c r="P184" s="0" t="s">
        <v>944</v>
      </c>
      <c r="BC184" s="0" t="s">
        <v>241</v>
      </c>
      <c r="BE184" s="0" t="s">
        <v>155</v>
      </c>
      <c r="BF184" s="0" t="s">
        <v>156</v>
      </c>
      <c r="BG184" s="0" t="s">
        <v>157</v>
      </c>
      <c r="BH184" s="0" t="s">
        <v>158</v>
      </c>
      <c r="BI184" s="0" t="s">
        <v>159</v>
      </c>
      <c r="BK184" s="0" t="s">
        <v>160</v>
      </c>
      <c r="BL184" s="0" t="s">
        <v>161</v>
      </c>
      <c r="BN184" s="0" t="s">
        <v>163</v>
      </c>
      <c r="BO184" s="0" t="s">
        <v>164</v>
      </c>
      <c r="BP184" s="0" t="s">
        <v>196</v>
      </c>
      <c r="BQ184" s="0" t="s">
        <v>166</v>
      </c>
      <c r="BR184" s="0" t="s">
        <v>167</v>
      </c>
      <c r="BS184" s="0" t="s">
        <v>168</v>
      </c>
      <c r="BT184" s="1" t="n">
        <v>44278.7916666667</v>
      </c>
      <c r="BV184" s="0" t="s">
        <v>169</v>
      </c>
      <c r="CC184" s="0" t="s">
        <v>172</v>
      </c>
      <c r="CD184" s="0" t="s">
        <v>1330</v>
      </c>
      <c r="CE184" s="0" t="n">
        <v>59504</v>
      </c>
      <c r="CF184" s="0" t="n">
        <v>71999.84</v>
      </c>
      <c r="CG184" s="0" t="n">
        <v>59504</v>
      </c>
      <c r="CH184" s="0" t="s">
        <v>942</v>
      </c>
      <c r="CI184" s="0" t="n">
        <v>1</v>
      </c>
      <c r="CJ184" s="0" t="s">
        <v>943</v>
      </c>
      <c r="CK184" s="0" t="s">
        <v>944</v>
      </c>
      <c r="DX184" s="0" t="s">
        <v>155</v>
      </c>
      <c r="DY184" s="0" t="s">
        <v>156</v>
      </c>
      <c r="DZ184" s="0" t="s">
        <v>157</v>
      </c>
      <c r="EA184" s="0" t="s">
        <v>158</v>
      </c>
      <c r="EB184" s="0" t="s">
        <v>173</v>
      </c>
      <c r="EC184" s="1" t="n">
        <v>44299</v>
      </c>
      <c r="EE184" s="0" t="n">
        <v>52800</v>
      </c>
      <c r="EF184" s="0" t="n">
        <v>59482.5</v>
      </c>
      <c r="EH184" s="0" t="s">
        <v>1329</v>
      </c>
      <c r="EI184" s="1" t="n">
        <v>44307</v>
      </c>
      <c r="EJ184" s="1" t="n">
        <v>44308</v>
      </c>
      <c r="EK184" s="0" t="s">
        <v>1331</v>
      </c>
      <c r="EL184" s="0" t="s">
        <v>176</v>
      </c>
      <c r="EM184" s="0" t="s">
        <v>1332</v>
      </c>
      <c r="EO184" s="0" t="n">
        <v>55800</v>
      </c>
      <c r="EP184" s="0" t="n">
        <v>67518</v>
      </c>
    </row>
    <row r="185" customFormat="false" ht="15" hidden="false" customHeight="false" outlineLevel="0" collapsed="false">
      <c r="A185" s="0" t="n">
        <v>7153621</v>
      </c>
      <c r="B185" s="0" t="s">
        <v>1333</v>
      </c>
      <c r="C185" s="1" t="n">
        <v>44322.5130529745</v>
      </c>
      <c r="D185" s="0" t="s">
        <v>147</v>
      </c>
      <c r="E185" s="1" t="n">
        <v>44267</v>
      </c>
      <c r="F185" s="0" t="s">
        <v>148</v>
      </c>
      <c r="G185" s="0" t="s">
        <v>1334</v>
      </c>
      <c r="H185" s="0" t="s">
        <v>1335</v>
      </c>
      <c r="J185" s="0" t="n">
        <v>7500</v>
      </c>
      <c r="K185" s="0" t="n">
        <v>7500</v>
      </c>
      <c r="L185" s="0" t="n">
        <v>9075</v>
      </c>
      <c r="M185" s="0" t="s">
        <v>1336</v>
      </c>
      <c r="N185" s="0" t="n">
        <v>1</v>
      </c>
      <c r="O185" s="0" t="s">
        <v>1337</v>
      </c>
      <c r="P185" s="0" t="s">
        <v>1338</v>
      </c>
      <c r="BC185" s="0" t="s">
        <v>154</v>
      </c>
      <c r="BE185" s="0" t="s">
        <v>155</v>
      </c>
      <c r="BF185" s="0" t="s">
        <v>156</v>
      </c>
      <c r="BG185" s="0" t="s">
        <v>157</v>
      </c>
      <c r="BH185" s="0" t="s">
        <v>158</v>
      </c>
      <c r="BI185" s="0" t="s">
        <v>159</v>
      </c>
      <c r="BK185" s="0" t="s">
        <v>160</v>
      </c>
      <c r="BL185" s="0" t="s">
        <v>161</v>
      </c>
      <c r="BN185" s="0" t="s">
        <v>163</v>
      </c>
      <c r="BO185" s="0" t="s">
        <v>164</v>
      </c>
      <c r="BP185" s="0" t="s">
        <v>196</v>
      </c>
      <c r="BQ185" s="0" t="s">
        <v>166</v>
      </c>
      <c r="BR185" s="0" t="s">
        <v>167</v>
      </c>
      <c r="BS185" s="0" t="s">
        <v>168</v>
      </c>
      <c r="BT185" s="1" t="n">
        <v>44284.7916666667</v>
      </c>
      <c r="BV185" s="0" t="s">
        <v>169</v>
      </c>
      <c r="CC185" s="0" t="s">
        <v>172</v>
      </c>
      <c r="CD185" s="0" t="s">
        <v>1335</v>
      </c>
      <c r="CE185" s="0" t="n">
        <v>7500</v>
      </c>
      <c r="CF185" s="0" t="n">
        <v>9075</v>
      </c>
      <c r="CG185" s="0" t="n">
        <v>7500</v>
      </c>
      <c r="CH185" s="0" t="s">
        <v>1336</v>
      </c>
      <c r="CI185" s="0" t="n">
        <v>1</v>
      </c>
      <c r="CJ185" s="0" t="s">
        <v>1337</v>
      </c>
      <c r="CK185" s="0" t="s">
        <v>1338</v>
      </c>
      <c r="DX185" s="0" t="s">
        <v>155</v>
      </c>
      <c r="DY185" s="0" t="s">
        <v>156</v>
      </c>
      <c r="DZ185" s="0" t="s">
        <v>157</v>
      </c>
      <c r="EA185" s="0" t="s">
        <v>158</v>
      </c>
      <c r="EB185" s="0" t="s">
        <v>173</v>
      </c>
      <c r="EC185" s="1" t="n">
        <v>44298</v>
      </c>
      <c r="EE185" s="0" t="n">
        <v>5249.81</v>
      </c>
      <c r="EF185" s="0" t="n">
        <v>7159.5</v>
      </c>
      <c r="EH185" s="0" t="s">
        <v>1334</v>
      </c>
      <c r="EI185" s="1" t="n">
        <v>44309</v>
      </c>
      <c r="EJ185" s="1" t="n">
        <v>44310</v>
      </c>
      <c r="EK185" s="0" t="s">
        <v>1339</v>
      </c>
      <c r="EL185" s="0" t="s">
        <v>176</v>
      </c>
      <c r="EM185" s="0" t="s">
        <v>1089</v>
      </c>
      <c r="EO185" s="0" t="n">
        <v>7159.5</v>
      </c>
      <c r="EP185" s="0" t="n">
        <v>8663</v>
      </c>
    </row>
    <row r="186" customFormat="false" ht="15" hidden="false" customHeight="false" outlineLevel="0" collapsed="false">
      <c r="A186" s="0" t="n">
        <v>7212331</v>
      </c>
      <c r="B186" s="0" t="s">
        <v>1340</v>
      </c>
      <c r="C186" s="1" t="n">
        <v>44305.5792942593</v>
      </c>
      <c r="D186" s="0" t="s">
        <v>147</v>
      </c>
      <c r="E186" s="1" t="n">
        <v>44280</v>
      </c>
      <c r="F186" s="0" t="s">
        <v>148</v>
      </c>
      <c r="G186" s="0" t="s">
        <v>1341</v>
      </c>
      <c r="H186" s="0" t="s">
        <v>1342</v>
      </c>
      <c r="J186" s="0" t="n">
        <v>20410.2</v>
      </c>
      <c r="K186" s="0" t="n">
        <v>3840</v>
      </c>
      <c r="L186" s="0" t="n">
        <v>4420.02</v>
      </c>
      <c r="M186" s="0" t="s">
        <v>912</v>
      </c>
      <c r="N186" s="0" t="n">
        <v>1</v>
      </c>
      <c r="O186" s="0" t="s">
        <v>888</v>
      </c>
      <c r="P186" s="0" t="s">
        <v>889</v>
      </c>
      <c r="BC186" s="0" t="s">
        <v>241</v>
      </c>
      <c r="BE186" s="0" t="s">
        <v>155</v>
      </c>
      <c r="BF186" s="0" t="s">
        <v>156</v>
      </c>
      <c r="BG186" s="0" t="s">
        <v>157</v>
      </c>
      <c r="BH186" s="0" t="s">
        <v>158</v>
      </c>
      <c r="BI186" s="0" t="s">
        <v>159</v>
      </c>
      <c r="BK186" s="0" t="s">
        <v>160</v>
      </c>
      <c r="BL186" s="0" t="s">
        <v>161</v>
      </c>
      <c r="BN186" s="0" t="s">
        <v>163</v>
      </c>
      <c r="BO186" s="0" t="s">
        <v>164</v>
      </c>
      <c r="BP186" s="0" t="s">
        <v>196</v>
      </c>
      <c r="BQ186" s="0" t="s">
        <v>166</v>
      </c>
      <c r="BR186" s="0" t="s">
        <v>167</v>
      </c>
      <c r="BS186" s="0" t="s">
        <v>168</v>
      </c>
      <c r="BT186" s="1" t="n">
        <v>44298.7916666667</v>
      </c>
      <c r="BV186" s="0" t="s">
        <v>169</v>
      </c>
      <c r="BZ186" s="0" t="s">
        <v>170</v>
      </c>
      <c r="CC186" s="0" t="s">
        <v>172</v>
      </c>
      <c r="CD186" s="0" t="s">
        <v>1342</v>
      </c>
      <c r="CE186" s="0" t="n">
        <v>20410.2</v>
      </c>
      <c r="CF186" s="0" t="n">
        <v>4420.02</v>
      </c>
      <c r="CG186" s="0" t="n">
        <v>3840</v>
      </c>
      <c r="CH186" s="0" t="s">
        <v>912</v>
      </c>
      <c r="CI186" s="0" t="n">
        <v>1</v>
      </c>
      <c r="CJ186" s="0" t="s">
        <v>888</v>
      </c>
      <c r="CK186" s="0" t="s">
        <v>889</v>
      </c>
      <c r="DX186" s="0" t="s">
        <v>155</v>
      </c>
      <c r="DY186" s="0" t="s">
        <v>156</v>
      </c>
      <c r="DZ186" s="0" t="s">
        <v>157</v>
      </c>
      <c r="EA186" s="0" t="s">
        <v>158</v>
      </c>
      <c r="EB186" s="0" t="s">
        <v>173</v>
      </c>
      <c r="EC186" s="1" t="n">
        <v>44305</v>
      </c>
      <c r="EE186" s="0" t="n">
        <v>1859.4</v>
      </c>
      <c r="EF186" s="0" t="n">
        <v>2528.7</v>
      </c>
      <c r="EH186" s="0" t="s">
        <v>1341</v>
      </c>
      <c r="EI186" s="1" t="n">
        <v>44305</v>
      </c>
      <c r="EJ186" s="1" t="n">
        <v>44305</v>
      </c>
      <c r="EK186" s="0" t="s">
        <v>664</v>
      </c>
      <c r="EL186" s="0" t="s">
        <v>176</v>
      </c>
      <c r="EM186" s="0" t="s">
        <v>665</v>
      </c>
      <c r="EO186" s="0" t="n">
        <v>1859.4</v>
      </c>
      <c r="EP186" s="0" t="n">
        <v>2051.87</v>
      </c>
    </row>
    <row r="187" customFormat="false" ht="15" hidden="false" customHeight="false" outlineLevel="0" collapsed="false">
      <c r="A187" s="0" t="n">
        <v>7140362</v>
      </c>
      <c r="B187" s="0" t="s">
        <v>1343</v>
      </c>
      <c r="C187" s="1" t="n">
        <v>44300.568252882</v>
      </c>
      <c r="D187" s="0" t="s">
        <v>147</v>
      </c>
      <c r="E187" s="1" t="n">
        <v>44265</v>
      </c>
      <c r="F187" s="0" t="s">
        <v>148</v>
      </c>
      <c r="G187" s="0" t="s">
        <v>1344</v>
      </c>
      <c r="H187" s="0" t="s">
        <v>1345</v>
      </c>
      <c r="J187" s="0" t="n">
        <v>25000</v>
      </c>
      <c r="K187" s="0" t="n">
        <v>25000</v>
      </c>
      <c r="L187" s="0" t="n">
        <v>30250</v>
      </c>
      <c r="M187" s="0" t="s">
        <v>1346</v>
      </c>
      <c r="N187" s="0" t="n">
        <v>1</v>
      </c>
      <c r="O187" s="0" t="s">
        <v>1347</v>
      </c>
      <c r="P187" s="0" t="s">
        <v>1348</v>
      </c>
      <c r="BC187" s="0" t="s">
        <v>154</v>
      </c>
      <c r="BE187" s="0" t="s">
        <v>155</v>
      </c>
      <c r="BF187" s="0" t="s">
        <v>156</v>
      </c>
      <c r="BG187" s="0" t="s">
        <v>157</v>
      </c>
      <c r="BH187" s="0" t="s">
        <v>158</v>
      </c>
      <c r="BI187" s="0" t="s">
        <v>159</v>
      </c>
      <c r="BK187" s="0" t="s">
        <v>160</v>
      </c>
      <c r="BL187" s="0" t="s">
        <v>161</v>
      </c>
      <c r="BN187" s="0" t="s">
        <v>163</v>
      </c>
      <c r="BO187" s="0" t="s">
        <v>164</v>
      </c>
      <c r="BP187" s="0" t="s">
        <v>196</v>
      </c>
      <c r="BQ187" s="0" t="s">
        <v>166</v>
      </c>
      <c r="BR187" s="0" t="s">
        <v>167</v>
      </c>
      <c r="BS187" s="0" t="s">
        <v>168</v>
      </c>
      <c r="BT187" s="1" t="n">
        <v>44280.7916666667</v>
      </c>
      <c r="BV187" s="0" t="s">
        <v>169</v>
      </c>
      <c r="CC187" s="0" t="s">
        <v>172</v>
      </c>
      <c r="CD187" s="0" t="s">
        <v>1345</v>
      </c>
      <c r="CE187" s="0" t="n">
        <v>25000</v>
      </c>
      <c r="CF187" s="0" t="n">
        <v>30250</v>
      </c>
      <c r="CG187" s="0" t="n">
        <v>25000</v>
      </c>
      <c r="CH187" s="0" t="s">
        <v>1346</v>
      </c>
      <c r="CI187" s="0" t="n">
        <v>1</v>
      </c>
      <c r="CJ187" s="0" t="s">
        <v>1347</v>
      </c>
      <c r="CK187" s="0" t="s">
        <v>1348</v>
      </c>
      <c r="DX187" s="0" t="s">
        <v>155</v>
      </c>
      <c r="DY187" s="0" t="s">
        <v>156</v>
      </c>
      <c r="DZ187" s="0" t="s">
        <v>157</v>
      </c>
      <c r="EA187" s="0" t="s">
        <v>158</v>
      </c>
      <c r="EB187" s="0" t="s">
        <v>173</v>
      </c>
      <c r="EC187" s="1" t="n">
        <v>44294</v>
      </c>
      <c r="EE187" s="0" t="n">
        <v>19999.9</v>
      </c>
      <c r="EF187" s="0" t="n">
        <v>22500</v>
      </c>
      <c r="EH187" s="0" t="s">
        <v>1344</v>
      </c>
      <c r="EI187" s="1" t="n">
        <v>44300</v>
      </c>
      <c r="EJ187" s="1" t="n">
        <v>44301</v>
      </c>
      <c r="EK187" s="0" t="s">
        <v>1349</v>
      </c>
      <c r="EL187" s="0" t="s">
        <v>187</v>
      </c>
      <c r="EM187" s="0" t="s">
        <v>1350</v>
      </c>
      <c r="EO187" s="0" t="n">
        <v>19999.9</v>
      </c>
      <c r="EP187" s="0" t="n">
        <v>24199.88</v>
      </c>
    </row>
    <row r="188" customFormat="false" ht="15" hidden="false" customHeight="false" outlineLevel="0" collapsed="false">
      <c r="A188" s="0" t="n">
        <v>7120770</v>
      </c>
      <c r="B188" s="0" t="s">
        <v>1351</v>
      </c>
      <c r="C188" s="1" t="n">
        <v>44300.3881768634</v>
      </c>
      <c r="D188" s="0" t="s">
        <v>147</v>
      </c>
      <c r="E188" s="1" t="n">
        <v>44260</v>
      </c>
      <c r="F188" s="0" t="s">
        <v>148</v>
      </c>
      <c r="G188" s="0" t="s">
        <v>1352</v>
      </c>
      <c r="H188" s="0" t="s">
        <v>1353</v>
      </c>
      <c r="J188" s="0" t="n">
        <v>20862.71</v>
      </c>
      <c r="K188" s="0" t="n">
        <v>3936.36</v>
      </c>
      <c r="L188" s="0" t="n">
        <v>4400</v>
      </c>
      <c r="M188" s="0" t="s">
        <v>1354</v>
      </c>
      <c r="N188" s="0" t="n">
        <v>2</v>
      </c>
      <c r="O188" s="0" t="s">
        <v>888</v>
      </c>
      <c r="P188" s="0" t="s">
        <v>889</v>
      </c>
      <c r="Q188" s="0" t="s">
        <v>662</v>
      </c>
      <c r="R188" s="0" t="s">
        <v>663</v>
      </c>
      <c r="BC188" s="0" t="s">
        <v>241</v>
      </c>
      <c r="BE188" s="0" t="s">
        <v>155</v>
      </c>
      <c r="BF188" s="0" t="s">
        <v>156</v>
      </c>
      <c r="BG188" s="0" t="s">
        <v>157</v>
      </c>
      <c r="BH188" s="0" t="s">
        <v>158</v>
      </c>
      <c r="BI188" s="0" t="s">
        <v>159</v>
      </c>
      <c r="BK188" s="0" t="s">
        <v>160</v>
      </c>
      <c r="BL188" s="0" t="s">
        <v>161</v>
      </c>
      <c r="BN188" s="0" t="s">
        <v>163</v>
      </c>
      <c r="BO188" s="0" t="s">
        <v>164</v>
      </c>
      <c r="BP188" s="0" t="s">
        <v>196</v>
      </c>
      <c r="BQ188" s="0" t="s">
        <v>166</v>
      </c>
      <c r="BR188" s="0" t="s">
        <v>167</v>
      </c>
      <c r="BS188" s="0" t="s">
        <v>168</v>
      </c>
      <c r="BT188" s="1" t="n">
        <v>44277.7916666667</v>
      </c>
      <c r="BV188" s="0" t="s">
        <v>169</v>
      </c>
      <c r="CC188" s="0" t="s">
        <v>172</v>
      </c>
      <c r="CD188" s="0" t="s">
        <v>1353</v>
      </c>
      <c r="CE188" s="0" t="n">
        <v>20862.71</v>
      </c>
      <c r="CF188" s="0" t="n">
        <v>4400</v>
      </c>
      <c r="CG188" s="0" t="n">
        <v>3936.36</v>
      </c>
      <c r="CH188" s="0" t="s">
        <v>1354</v>
      </c>
      <c r="CI188" s="0" t="n">
        <v>2</v>
      </c>
      <c r="CJ188" s="0" t="s">
        <v>888</v>
      </c>
      <c r="CK188" s="0" t="s">
        <v>889</v>
      </c>
      <c r="CL188" s="0" t="s">
        <v>662</v>
      </c>
      <c r="CM188" s="0" t="s">
        <v>663</v>
      </c>
      <c r="DX188" s="0" t="s">
        <v>155</v>
      </c>
      <c r="DY188" s="0" t="s">
        <v>156</v>
      </c>
      <c r="DZ188" s="0" t="s">
        <v>157</v>
      </c>
      <c r="EA188" s="0" t="s">
        <v>158</v>
      </c>
      <c r="EB188" s="0" t="s">
        <v>173</v>
      </c>
      <c r="EC188" s="1" t="n">
        <v>44292</v>
      </c>
      <c r="EE188" s="0" t="n">
        <v>1947</v>
      </c>
      <c r="EF188" s="0" t="n">
        <v>2458.6</v>
      </c>
      <c r="EH188" s="0" t="s">
        <v>1352</v>
      </c>
      <c r="EI188" s="1" t="n">
        <v>44299</v>
      </c>
      <c r="EJ188" s="1" t="n">
        <v>44300</v>
      </c>
      <c r="EK188" s="0" t="s">
        <v>664</v>
      </c>
      <c r="EL188" s="0" t="s">
        <v>176</v>
      </c>
      <c r="EM188" s="0" t="s">
        <v>665</v>
      </c>
      <c r="EO188" s="0" t="n">
        <v>1947</v>
      </c>
      <c r="EP188" s="0" t="n">
        <v>2165.9</v>
      </c>
    </row>
    <row r="189" customFormat="false" ht="15" hidden="false" customHeight="false" outlineLevel="0" collapsed="false">
      <c r="A189" s="0" t="n">
        <v>6808983</v>
      </c>
      <c r="B189" s="0" t="s">
        <v>1355</v>
      </c>
      <c r="C189" s="1" t="n">
        <v>44294.4487139584</v>
      </c>
      <c r="D189" s="0" t="s">
        <v>147</v>
      </c>
      <c r="E189" s="1" t="n">
        <v>44188</v>
      </c>
      <c r="F189" s="0" t="s">
        <v>148</v>
      </c>
      <c r="G189" s="0" t="s">
        <v>1356</v>
      </c>
      <c r="H189" s="0" t="s">
        <v>1357</v>
      </c>
      <c r="J189" s="0" t="n">
        <v>177000</v>
      </c>
      <c r="K189" s="0" t="n">
        <v>177000</v>
      </c>
      <c r="L189" s="0" t="n">
        <v>214170</v>
      </c>
      <c r="M189" s="0" t="s">
        <v>1358</v>
      </c>
      <c r="N189" s="0" t="n">
        <v>2</v>
      </c>
      <c r="O189" s="0" t="s">
        <v>1359</v>
      </c>
      <c r="P189" s="0" t="s">
        <v>1360</v>
      </c>
      <c r="Q189" s="0" t="s">
        <v>624</v>
      </c>
      <c r="R189" s="0" t="s">
        <v>625</v>
      </c>
      <c r="BC189" s="0" t="s">
        <v>154</v>
      </c>
      <c r="BE189" s="0" t="s">
        <v>155</v>
      </c>
      <c r="BF189" s="0" t="s">
        <v>156</v>
      </c>
      <c r="BG189" s="0" t="s">
        <v>157</v>
      </c>
      <c r="BH189" s="0" t="s">
        <v>158</v>
      </c>
      <c r="BI189" s="0" t="s">
        <v>159</v>
      </c>
      <c r="BK189" s="0" t="s">
        <v>160</v>
      </c>
      <c r="BL189" s="0" t="s">
        <v>161</v>
      </c>
      <c r="BN189" s="0" t="s">
        <v>163</v>
      </c>
      <c r="BO189" s="0" t="s">
        <v>164</v>
      </c>
      <c r="BP189" s="0" t="s">
        <v>165</v>
      </c>
      <c r="BQ189" s="0" t="s">
        <v>166</v>
      </c>
      <c r="BR189" s="0" t="s">
        <v>167</v>
      </c>
      <c r="BS189" s="0" t="s">
        <v>168</v>
      </c>
      <c r="BT189" s="1" t="n">
        <v>44207.4166666667</v>
      </c>
      <c r="BV189" s="0" t="s">
        <v>169</v>
      </c>
      <c r="CA189" s="0" t="s">
        <v>1361</v>
      </c>
      <c r="CC189" s="0" t="s">
        <v>267</v>
      </c>
      <c r="CD189" s="0" t="s">
        <v>1362</v>
      </c>
      <c r="CF189" s="0" t="n">
        <v>1210</v>
      </c>
      <c r="CG189" s="0" t="n">
        <v>1000</v>
      </c>
      <c r="CH189" s="0" t="s">
        <v>1358</v>
      </c>
      <c r="CI189" s="0" t="n">
        <v>2</v>
      </c>
      <c r="CJ189" s="0" t="s">
        <v>1359</v>
      </c>
      <c r="CK189" s="0" t="s">
        <v>1360</v>
      </c>
      <c r="CL189" s="0" t="s">
        <v>624</v>
      </c>
      <c r="CM189" s="0" t="s">
        <v>625</v>
      </c>
      <c r="DX189" s="0" t="s">
        <v>155</v>
      </c>
      <c r="DY189" s="0" t="s">
        <v>156</v>
      </c>
      <c r="DZ189" s="0" t="s">
        <v>157</v>
      </c>
      <c r="EA189" s="0" t="s">
        <v>158</v>
      </c>
      <c r="EB189" s="0" t="s">
        <v>173</v>
      </c>
      <c r="EC189" s="1" t="n">
        <v>44252</v>
      </c>
      <c r="EF189" s="0" t="n">
        <v>1100</v>
      </c>
      <c r="EG189" s="0" t="n">
        <f aca="false">FALSE()</f>
        <v>0</v>
      </c>
      <c r="EH189" s="0" t="s">
        <v>1363</v>
      </c>
      <c r="EI189" s="1" t="n">
        <v>44260</v>
      </c>
      <c r="EJ189" s="1" t="n">
        <v>44260</v>
      </c>
      <c r="EK189" s="0" t="s">
        <v>1364</v>
      </c>
      <c r="EL189" s="0" t="s">
        <v>176</v>
      </c>
      <c r="EM189" s="0" t="s">
        <v>1365</v>
      </c>
      <c r="EN189" s="0" t="n">
        <f aca="false">FALSE()</f>
        <v>0</v>
      </c>
      <c r="EO189" s="0" t="n">
        <v>1100</v>
      </c>
      <c r="EP189" s="0" t="n">
        <v>1331</v>
      </c>
    </row>
    <row r="190" customFormat="false" ht="15" hidden="false" customHeight="false" outlineLevel="0" collapsed="false">
      <c r="A190" s="0" t="n">
        <v>6808983</v>
      </c>
      <c r="B190" s="0" t="s">
        <v>1355</v>
      </c>
      <c r="C190" s="1" t="n">
        <v>44294.4487139584</v>
      </c>
      <c r="D190" s="0" t="s">
        <v>147</v>
      </c>
      <c r="E190" s="1" t="n">
        <v>44188</v>
      </c>
      <c r="F190" s="0" t="s">
        <v>148</v>
      </c>
      <c r="G190" s="0" t="s">
        <v>1356</v>
      </c>
      <c r="H190" s="0" t="s">
        <v>1357</v>
      </c>
      <c r="J190" s="0" t="n">
        <v>177000</v>
      </c>
      <c r="K190" s="0" t="n">
        <v>177000</v>
      </c>
      <c r="L190" s="0" t="n">
        <v>214170</v>
      </c>
      <c r="M190" s="0" t="s">
        <v>1358</v>
      </c>
      <c r="N190" s="0" t="n">
        <v>2</v>
      </c>
      <c r="O190" s="0" t="s">
        <v>1359</v>
      </c>
      <c r="P190" s="0" t="s">
        <v>1360</v>
      </c>
      <c r="Q190" s="0" t="s">
        <v>624</v>
      </c>
      <c r="R190" s="0" t="s">
        <v>625</v>
      </c>
      <c r="BC190" s="0" t="s">
        <v>154</v>
      </c>
      <c r="BE190" s="0" t="s">
        <v>155</v>
      </c>
      <c r="BF190" s="0" t="s">
        <v>156</v>
      </c>
      <c r="BG190" s="0" t="s">
        <v>157</v>
      </c>
      <c r="BH190" s="0" t="s">
        <v>158</v>
      </c>
      <c r="BI190" s="0" t="s">
        <v>159</v>
      </c>
      <c r="BK190" s="0" t="s">
        <v>160</v>
      </c>
      <c r="BL190" s="0" t="s">
        <v>161</v>
      </c>
      <c r="BN190" s="0" t="s">
        <v>163</v>
      </c>
      <c r="BO190" s="0" t="s">
        <v>164</v>
      </c>
      <c r="BP190" s="0" t="s">
        <v>165</v>
      </c>
      <c r="BQ190" s="0" t="s">
        <v>166</v>
      </c>
      <c r="BR190" s="0" t="s">
        <v>167</v>
      </c>
      <c r="BS190" s="0" t="s">
        <v>168</v>
      </c>
      <c r="BT190" s="1" t="n">
        <v>44207.4166666667</v>
      </c>
      <c r="BV190" s="0" t="s">
        <v>169</v>
      </c>
      <c r="CA190" s="0" t="s">
        <v>1361</v>
      </c>
      <c r="CC190" s="0" t="s">
        <v>732</v>
      </c>
      <c r="CD190" s="0" t="s">
        <v>642</v>
      </c>
      <c r="CF190" s="0" t="n">
        <v>2420</v>
      </c>
      <c r="CG190" s="0" t="n">
        <v>2000</v>
      </c>
      <c r="CH190" s="0" t="s">
        <v>1358</v>
      </c>
      <c r="CI190" s="0" t="n">
        <v>2</v>
      </c>
      <c r="CJ190" s="0" t="s">
        <v>1359</v>
      </c>
      <c r="CK190" s="0" t="s">
        <v>1360</v>
      </c>
      <c r="CL190" s="0" t="s">
        <v>624</v>
      </c>
      <c r="CM190" s="0" t="s">
        <v>625</v>
      </c>
      <c r="DX190" s="0" t="s">
        <v>155</v>
      </c>
      <c r="DY190" s="0" t="s">
        <v>156</v>
      </c>
      <c r="DZ190" s="0" t="s">
        <v>157</v>
      </c>
      <c r="EA190" s="0" t="s">
        <v>158</v>
      </c>
      <c r="EB190" s="0" t="s">
        <v>274</v>
      </c>
      <c r="EC190" s="1" t="n">
        <v>44242</v>
      </c>
      <c r="EF190" s="0" t="n">
        <v>0</v>
      </c>
    </row>
    <row r="191" customFormat="false" ht="15" hidden="false" customHeight="false" outlineLevel="0" collapsed="false">
      <c r="A191" s="0" t="n">
        <v>6808983</v>
      </c>
      <c r="B191" s="0" t="s">
        <v>1355</v>
      </c>
      <c r="C191" s="1" t="n">
        <v>44294.4487139584</v>
      </c>
      <c r="D191" s="0" t="s">
        <v>147</v>
      </c>
      <c r="E191" s="1" t="n">
        <v>44188</v>
      </c>
      <c r="F191" s="0" t="s">
        <v>148</v>
      </c>
      <c r="G191" s="0" t="s">
        <v>1356</v>
      </c>
      <c r="H191" s="0" t="s">
        <v>1357</v>
      </c>
      <c r="J191" s="0" t="n">
        <v>177000</v>
      </c>
      <c r="K191" s="0" t="n">
        <v>177000</v>
      </c>
      <c r="L191" s="0" t="n">
        <v>214170</v>
      </c>
      <c r="M191" s="0" t="s">
        <v>1358</v>
      </c>
      <c r="N191" s="0" t="n">
        <v>2</v>
      </c>
      <c r="O191" s="0" t="s">
        <v>1359</v>
      </c>
      <c r="P191" s="0" t="s">
        <v>1360</v>
      </c>
      <c r="Q191" s="0" t="s">
        <v>624</v>
      </c>
      <c r="R191" s="0" t="s">
        <v>625</v>
      </c>
      <c r="BC191" s="0" t="s">
        <v>154</v>
      </c>
      <c r="BE191" s="0" t="s">
        <v>155</v>
      </c>
      <c r="BF191" s="0" t="s">
        <v>156</v>
      </c>
      <c r="BG191" s="0" t="s">
        <v>157</v>
      </c>
      <c r="BH191" s="0" t="s">
        <v>158</v>
      </c>
      <c r="BI191" s="0" t="s">
        <v>159</v>
      </c>
      <c r="BK191" s="0" t="s">
        <v>160</v>
      </c>
      <c r="BL191" s="0" t="s">
        <v>161</v>
      </c>
      <c r="BN191" s="0" t="s">
        <v>163</v>
      </c>
      <c r="BO191" s="0" t="s">
        <v>164</v>
      </c>
      <c r="BP191" s="0" t="s">
        <v>165</v>
      </c>
      <c r="BQ191" s="0" t="s">
        <v>166</v>
      </c>
      <c r="BR191" s="0" t="s">
        <v>167</v>
      </c>
      <c r="BS191" s="0" t="s">
        <v>168</v>
      </c>
      <c r="BT191" s="1" t="n">
        <v>44207.4166666667</v>
      </c>
      <c r="BV191" s="0" t="s">
        <v>169</v>
      </c>
      <c r="CA191" s="0" t="s">
        <v>1361</v>
      </c>
      <c r="CC191" s="0" t="s">
        <v>734</v>
      </c>
      <c r="CD191" s="0" t="s">
        <v>630</v>
      </c>
      <c r="CF191" s="0" t="n">
        <v>6050</v>
      </c>
      <c r="CG191" s="0" t="n">
        <v>5000</v>
      </c>
      <c r="CH191" s="0" t="s">
        <v>1366</v>
      </c>
      <c r="CI191" s="0" t="n">
        <v>2</v>
      </c>
      <c r="CJ191" s="0" t="s">
        <v>624</v>
      </c>
      <c r="CK191" s="0" t="s">
        <v>625</v>
      </c>
      <c r="CL191" s="0" t="s">
        <v>1359</v>
      </c>
      <c r="CM191" s="0" t="s">
        <v>1360</v>
      </c>
      <c r="DX191" s="0" t="s">
        <v>155</v>
      </c>
      <c r="DY191" s="0" t="s">
        <v>156</v>
      </c>
      <c r="DZ191" s="0" t="s">
        <v>157</v>
      </c>
      <c r="EA191" s="0" t="s">
        <v>158</v>
      </c>
      <c r="EB191" s="0" t="s">
        <v>274</v>
      </c>
      <c r="EC191" s="1" t="n">
        <v>44242</v>
      </c>
      <c r="EF191" s="0" t="n">
        <v>0</v>
      </c>
    </row>
    <row r="192" customFormat="false" ht="15" hidden="false" customHeight="false" outlineLevel="0" collapsed="false">
      <c r="A192" s="0" t="n">
        <v>6808983</v>
      </c>
      <c r="B192" s="0" t="s">
        <v>1355</v>
      </c>
      <c r="C192" s="1" t="n">
        <v>44294.4487139584</v>
      </c>
      <c r="D192" s="0" t="s">
        <v>147</v>
      </c>
      <c r="E192" s="1" t="n">
        <v>44188</v>
      </c>
      <c r="F192" s="0" t="s">
        <v>148</v>
      </c>
      <c r="G192" s="0" t="s">
        <v>1356</v>
      </c>
      <c r="H192" s="0" t="s">
        <v>1357</v>
      </c>
      <c r="J192" s="0" t="n">
        <v>177000</v>
      </c>
      <c r="K192" s="0" t="n">
        <v>177000</v>
      </c>
      <c r="L192" s="0" t="n">
        <v>214170</v>
      </c>
      <c r="M192" s="0" t="s">
        <v>1358</v>
      </c>
      <c r="N192" s="0" t="n">
        <v>2</v>
      </c>
      <c r="O192" s="0" t="s">
        <v>1359</v>
      </c>
      <c r="P192" s="0" t="s">
        <v>1360</v>
      </c>
      <c r="Q192" s="0" t="s">
        <v>624</v>
      </c>
      <c r="R192" s="0" t="s">
        <v>625</v>
      </c>
      <c r="BC192" s="0" t="s">
        <v>154</v>
      </c>
      <c r="BE192" s="0" t="s">
        <v>155</v>
      </c>
      <c r="BF192" s="0" t="s">
        <v>156</v>
      </c>
      <c r="BG192" s="0" t="s">
        <v>157</v>
      </c>
      <c r="BH192" s="0" t="s">
        <v>158</v>
      </c>
      <c r="BI192" s="0" t="s">
        <v>159</v>
      </c>
      <c r="BK192" s="0" t="s">
        <v>160</v>
      </c>
      <c r="BL192" s="0" t="s">
        <v>161</v>
      </c>
      <c r="BN192" s="0" t="s">
        <v>163</v>
      </c>
      <c r="BO192" s="0" t="s">
        <v>164</v>
      </c>
      <c r="BP192" s="0" t="s">
        <v>165</v>
      </c>
      <c r="BQ192" s="0" t="s">
        <v>166</v>
      </c>
      <c r="BR192" s="0" t="s">
        <v>167</v>
      </c>
      <c r="BS192" s="0" t="s">
        <v>168</v>
      </c>
      <c r="BT192" s="1" t="n">
        <v>44207.4166666667</v>
      </c>
      <c r="BV192" s="0" t="s">
        <v>169</v>
      </c>
      <c r="CA192" s="0" t="s">
        <v>1361</v>
      </c>
      <c r="CC192" s="0" t="s">
        <v>736</v>
      </c>
      <c r="CD192" s="0" t="s">
        <v>1367</v>
      </c>
      <c r="CF192" s="0" t="n">
        <v>6050</v>
      </c>
      <c r="CG192" s="0" t="n">
        <v>5000</v>
      </c>
      <c r="CH192" s="0" t="s">
        <v>1366</v>
      </c>
      <c r="CI192" s="0" t="n">
        <v>2</v>
      </c>
      <c r="CJ192" s="0" t="s">
        <v>624</v>
      </c>
      <c r="CK192" s="0" t="s">
        <v>625</v>
      </c>
      <c r="CL192" s="0" t="s">
        <v>1359</v>
      </c>
      <c r="CM192" s="0" t="s">
        <v>1360</v>
      </c>
      <c r="DX192" s="0" t="s">
        <v>155</v>
      </c>
      <c r="DY192" s="0" t="s">
        <v>156</v>
      </c>
      <c r="DZ192" s="0" t="s">
        <v>157</v>
      </c>
      <c r="EA192" s="0" t="s">
        <v>158</v>
      </c>
      <c r="EB192" s="0" t="s">
        <v>173</v>
      </c>
      <c r="EC192" s="1" t="n">
        <v>44242</v>
      </c>
      <c r="EF192" s="0" t="n">
        <v>5180</v>
      </c>
      <c r="EG192" s="0" t="n">
        <f aca="false">FALSE()</f>
        <v>0</v>
      </c>
      <c r="EH192" s="0" t="s">
        <v>1368</v>
      </c>
      <c r="EI192" s="1" t="n">
        <v>44266</v>
      </c>
      <c r="EJ192" s="1" t="n">
        <v>44270</v>
      </c>
      <c r="EK192" s="0" t="s">
        <v>1369</v>
      </c>
      <c r="EL192" s="0" t="s">
        <v>176</v>
      </c>
      <c r="EM192" s="0" t="s">
        <v>1370</v>
      </c>
      <c r="EN192" s="0" t="n">
        <f aca="false">TRUE()</f>
        <v>1</v>
      </c>
      <c r="EO192" s="0" t="n">
        <v>5180</v>
      </c>
      <c r="EP192" s="0" t="n">
        <v>6267.8</v>
      </c>
    </row>
    <row r="193" customFormat="false" ht="15" hidden="false" customHeight="false" outlineLevel="0" collapsed="false">
      <c r="A193" s="0" t="n">
        <v>6808983</v>
      </c>
      <c r="B193" s="0" t="s">
        <v>1355</v>
      </c>
      <c r="C193" s="1" t="n">
        <v>44294.4487139584</v>
      </c>
      <c r="D193" s="0" t="s">
        <v>147</v>
      </c>
      <c r="E193" s="1" t="n">
        <v>44188</v>
      </c>
      <c r="F193" s="0" t="s">
        <v>148</v>
      </c>
      <c r="G193" s="0" t="s">
        <v>1356</v>
      </c>
      <c r="H193" s="0" t="s">
        <v>1357</v>
      </c>
      <c r="J193" s="0" t="n">
        <v>177000</v>
      </c>
      <c r="K193" s="0" t="n">
        <v>177000</v>
      </c>
      <c r="L193" s="0" t="n">
        <v>214170</v>
      </c>
      <c r="M193" s="0" t="s">
        <v>1358</v>
      </c>
      <c r="N193" s="0" t="n">
        <v>2</v>
      </c>
      <c r="O193" s="0" t="s">
        <v>1359</v>
      </c>
      <c r="P193" s="0" t="s">
        <v>1360</v>
      </c>
      <c r="Q193" s="0" t="s">
        <v>624</v>
      </c>
      <c r="R193" s="0" t="s">
        <v>625</v>
      </c>
      <c r="BC193" s="0" t="s">
        <v>154</v>
      </c>
      <c r="BE193" s="0" t="s">
        <v>155</v>
      </c>
      <c r="BF193" s="0" t="s">
        <v>156</v>
      </c>
      <c r="BG193" s="0" t="s">
        <v>157</v>
      </c>
      <c r="BH193" s="0" t="s">
        <v>158</v>
      </c>
      <c r="BI193" s="0" t="s">
        <v>159</v>
      </c>
      <c r="BK193" s="0" t="s">
        <v>160</v>
      </c>
      <c r="BL193" s="0" t="s">
        <v>161</v>
      </c>
      <c r="BN193" s="0" t="s">
        <v>163</v>
      </c>
      <c r="BO193" s="0" t="s">
        <v>164</v>
      </c>
      <c r="BP193" s="0" t="s">
        <v>165</v>
      </c>
      <c r="BQ193" s="0" t="s">
        <v>166</v>
      </c>
      <c r="BR193" s="0" t="s">
        <v>167</v>
      </c>
      <c r="BS193" s="0" t="s">
        <v>168</v>
      </c>
      <c r="BT193" s="1" t="n">
        <v>44207.4166666667</v>
      </c>
      <c r="BV193" s="0" t="s">
        <v>169</v>
      </c>
      <c r="CA193" s="0" t="s">
        <v>1361</v>
      </c>
      <c r="CC193" s="0" t="s">
        <v>1371</v>
      </c>
      <c r="CD193" s="0" t="s">
        <v>640</v>
      </c>
      <c r="CF193" s="0" t="n">
        <v>1815</v>
      </c>
      <c r="CG193" s="0" t="n">
        <v>1500</v>
      </c>
      <c r="CH193" s="0" t="s">
        <v>1366</v>
      </c>
      <c r="CI193" s="0" t="n">
        <v>2</v>
      </c>
      <c r="CJ193" s="0" t="s">
        <v>624</v>
      </c>
      <c r="CK193" s="0" t="s">
        <v>625</v>
      </c>
      <c r="CL193" s="0" t="s">
        <v>1359</v>
      </c>
      <c r="CM193" s="0" t="s">
        <v>1360</v>
      </c>
      <c r="DX193" s="0" t="s">
        <v>155</v>
      </c>
      <c r="DY193" s="0" t="s">
        <v>156</v>
      </c>
      <c r="DZ193" s="0" t="s">
        <v>157</v>
      </c>
      <c r="EA193" s="0" t="s">
        <v>158</v>
      </c>
      <c r="EB193" s="0" t="s">
        <v>274</v>
      </c>
      <c r="EC193" s="1" t="n">
        <v>44242</v>
      </c>
      <c r="EF193" s="0" t="n">
        <v>0</v>
      </c>
    </row>
    <row r="194" customFormat="false" ht="15" hidden="false" customHeight="false" outlineLevel="0" collapsed="false">
      <c r="A194" s="0" t="n">
        <v>6808983</v>
      </c>
      <c r="B194" s="0" t="s">
        <v>1355</v>
      </c>
      <c r="C194" s="1" t="n">
        <v>44294.4487139584</v>
      </c>
      <c r="D194" s="0" t="s">
        <v>147</v>
      </c>
      <c r="E194" s="1" t="n">
        <v>44188</v>
      </c>
      <c r="F194" s="0" t="s">
        <v>148</v>
      </c>
      <c r="G194" s="0" t="s">
        <v>1356</v>
      </c>
      <c r="H194" s="0" t="s">
        <v>1357</v>
      </c>
      <c r="J194" s="0" t="n">
        <v>177000</v>
      </c>
      <c r="K194" s="0" t="n">
        <v>177000</v>
      </c>
      <c r="L194" s="0" t="n">
        <v>214170</v>
      </c>
      <c r="M194" s="0" t="s">
        <v>1358</v>
      </c>
      <c r="N194" s="0" t="n">
        <v>2</v>
      </c>
      <c r="O194" s="0" t="s">
        <v>1359</v>
      </c>
      <c r="P194" s="0" t="s">
        <v>1360</v>
      </c>
      <c r="Q194" s="0" t="s">
        <v>624</v>
      </c>
      <c r="R194" s="0" t="s">
        <v>625</v>
      </c>
      <c r="BC194" s="0" t="s">
        <v>154</v>
      </c>
      <c r="BE194" s="0" t="s">
        <v>155</v>
      </c>
      <c r="BF194" s="0" t="s">
        <v>156</v>
      </c>
      <c r="BG194" s="0" t="s">
        <v>157</v>
      </c>
      <c r="BH194" s="0" t="s">
        <v>158</v>
      </c>
      <c r="BI194" s="0" t="s">
        <v>159</v>
      </c>
      <c r="BK194" s="0" t="s">
        <v>160</v>
      </c>
      <c r="BL194" s="0" t="s">
        <v>161</v>
      </c>
      <c r="BN194" s="0" t="s">
        <v>163</v>
      </c>
      <c r="BO194" s="0" t="s">
        <v>164</v>
      </c>
      <c r="BP194" s="0" t="s">
        <v>165</v>
      </c>
      <c r="BQ194" s="0" t="s">
        <v>166</v>
      </c>
      <c r="BR194" s="0" t="s">
        <v>167</v>
      </c>
      <c r="BS194" s="0" t="s">
        <v>168</v>
      </c>
      <c r="BT194" s="1" t="n">
        <v>44207.4166666667</v>
      </c>
      <c r="BV194" s="0" t="s">
        <v>169</v>
      </c>
      <c r="CA194" s="0" t="s">
        <v>1361</v>
      </c>
      <c r="CC194" s="0" t="s">
        <v>1372</v>
      </c>
      <c r="CD194" s="0" t="s">
        <v>1373</v>
      </c>
      <c r="CF194" s="0" t="n">
        <v>2420</v>
      </c>
      <c r="CG194" s="0" t="n">
        <v>2000</v>
      </c>
      <c r="CH194" s="0" t="s">
        <v>1366</v>
      </c>
      <c r="CI194" s="0" t="n">
        <v>2</v>
      </c>
      <c r="CJ194" s="0" t="s">
        <v>624</v>
      </c>
      <c r="CK194" s="0" t="s">
        <v>625</v>
      </c>
      <c r="CL194" s="0" t="s">
        <v>1359</v>
      </c>
      <c r="CM194" s="0" t="s">
        <v>1360</v>
      </c>
      <c r="DX194" s="0" t="s">
        <v>155</v>
      </c>
      <c r="DY194" s="0" t="s">
        <v>156</v>
      </c>
      <c r="DZ194" s="0" t="s">
        <v>157</v>
      </c>
      <c r="EA194" s="0" t="s">
        <v>158</v>
      </c>
      <c r="EB194" s="0" t="s">
        <v>173</v>
      </c>
      <c r="EC194" s="1" t="n">
        <v>44249</v>
      </c>
      <c r="EE194" s="0" t="n">
        <v>2000</v>
      </c>
      <c r="EF194" s="0" t="n">
        <v>2000</v>
      </c>
      <c r="EG194" s="0" t="n">
        <f aca="false">FALSE()</f>
        <v>0</v>
      </c>
      <c r="EH194" s="0" t="s">
        <v>1374</v>
      </c>
      <c r="EI194" s="1" t="n">
        <v>44263</v>
      </c>
      <c r="EJ194" s="1" t="n">
        <v>44281</v>
      </c>
      <c r="EK194" s="0" t="s">
        <v>1375</v>
      </c>
      <c r="EL194" s="0" t="s">
        <v>176</v>
      </c>
      <c r="EM194" s="0" t="s">
        <v>1376</v>
      </c>
      <c r="EN194" s="0" t="n">
        <f aca="false">FALSE()</f>
        <v>0</v>
      </c>
      <c r="EO194" s="0" t="n">
        <v>2000</v>
      </c>
      <c r="EP194" s="0" t="n">
        <v>2420</v>
      </c>
    </row>
    <row r="195" customFormat="false" ht="15" hidden="false" customHeight="false" outlineLevel="0" collapsed="false">
      <c r="A195" s="0" t="n">
        <v>6808983</v>
      </c>
      <c r="B195" s="0" t="s">
        <v>1355</v>
      </c>
      <c r="C195" s="1" t="n">
        <v>44294.4487139584</v>
      </c>
      <c r="D195" s="0" t="s">
        <v>147</v>
      </c>
      <c r="E195" s="1" t="n">
        <v>44188</v>
      </c>
      <c r="F195" s="0" t="s">
        <v>148</v>
      </c>
      <c r="G195" s="0" t="s">
        <v>1356</v>
      </c>
      <c r="H195" s="0" t="s">
        <v>1357</v>
      </c>
      <c r="J195" s="0" t="n">
        <v>177000</v>
      </c>
      <c r="K195" s="0" t="n">
        <v>177000</v>
      </c>
      <c r="L195" s="0" t="n">
        <v>214170</v>
      </c>
      <c r="M195" s="0" t="s">
        <v>1358</v>
      </c>
      <c r="N195" s="0" t="n">
        <v>2</v>
      </c>
      <c r="O195" s="0" t="s">
        <v>1359</v>
      </c>
      <c r="P195" s="0" t="s">
        <v>1360</v>
      </c>
      <c r="Q195" s="0" t="s">
        <v>624</v>
      </c>
      <c r="R195" s="0" t="s">
        <v>625</v>
      </c>
      <c r="BC195" s="0" t="s">
        <v>154</v>
      </c>
      <c r="BE195" s="0" t="s">
        <v>155</v>
      </c>
      <c r="BF195" s="0" t="s">
        <v>156</v>
      </c>
      <c r="BG195" s="0" t="s">
        <v>157</v>
      </c>
      <c r="BH195" s="0" t="s">
        <v>158</v>
      </c>
      <c r="BI195" s="0" t="s">
        <v>159</v>
      </c>
      <c r="BK195" s="0" t="s">
        <v>160</v>
      </c>
      <c r="BL195" s="0" t="s">
        <v>161</v>
      </c>
      <c r="BN195" s="0" t="s">
        <v>163</v>
      </c>
      <c r="BO195" s="0" t="s">
        <v>164</v>
      </c>
      <c r="BP195" s="0" t="s">
        <v>165</v>
      </c>
      <c r="BQ195" s="0" t="s">
        <v>166</v>
      </c>
      <c r="BR195" s="0" t="s">
        <v>167</v>
      </c>
      <c r="BS195" s="0" t="s">
        <v>168</v>
      </c>
      <c r="BT195" s="1" t="n">
        <v>44207.4166666667</v>
      </c>
      <c r="BV195" s="0" t="s">
        <v>169</v>
      </c>
      <c r="CA195" s="0" t="s">
        <v>1361</v>
      </c>
      <c r="CC195" s="0" t="s">
        <v>1377</v>
      </c>
      <c r="CD195" s="0" t="s">
        <v>644</v>
      </c>
      <c r="CF195" s="0" t="n">
        <v>2420</v>
      </c>
      <c r="CG195" s="0" t="n">
        <v>2000</v>
      </c>
      <c r="CH195" s="0" t="s">
        <v>1358</v>
      </c>
      <c r="CI195" s="0" t="n">
        <v>2</v>
      </c>
      <c r="CJ195" s="0" t="s">
        <v>1359</v>
      </c>
      <c r="CK195" s="0" t="s">
        <v>1360</v>
      </c>
      <c r="CL195" s="0" t="s">
        <v>624</v>
      </c>
      <c r="CM195" s="0" t="s">
        <v>625</v>
      </c>
      <c r="DX195" s="0" t="s">
        <v>155</v>
      </c>
      <c r="DY195" s="0" t="s">
        <v>156</v>
      </c>
      <c r="DZ195" s="0" t="s">
        <v>157</v>
      </c>
      <c r="EA195" s="0" t="s">
        <v>158</v>
      </c>
      <c r="EB195" s="0" t="s">
        <v>274</v>
      </c>
      <c r="EC195" s="1" t="n">
        <v>44242</v>
      </c>
      <c r="EF195" s="0" t="n">
        <v>0</v>
      </c>
    </row>
    <row r="196" customFormat="false" ht="15" hidden="false" customHeight="false" outlineLevel="0" collapsed="false">
      <c r="A196" s="0" t="n">
        <v>6808983</v>
      </c>
      <c r="B196" s="0" t="s">
        <v>1355</v>
      </c>
      <c r="C196" s="1" t="n">
        <v>44294.4487139584</v>
      </c>
      <c r="D196" s="0" t="s">
        <v>147</v>
      </c>
      <c r="E196" s="1" t="n">
        <v>44188</v>
      </c>
      <c r="F196" s="0" t="s">
        <v>148</v>
      </c>
      <c r="G196" s="0" t="s">
        <v>1356</v>
      </c>
      <c r="H196" s="0" t="s">
        <v>1357</v>
      </c>
      <c r="J196" s="0" t="n">
        <v>177000</v>
      </c>
      <c r="K196" s="0" t="n">
        <v>177000</v>
      </c>
      <c r="L196" s="0" t="n">
        <v>214170</v>
      </c>
      <c r="M196" s="0" t="s">
        <v>1358</v>
      </c>
      <c r="N196" s="0" t="n">
        <v>2</v>
      </c>
      <c r="O196" s="0" t="s">
        <v>1359</v>
      </c>
      <c r="P196" s="0" t="s">
        <v>1360</v>
      </c>
      <c r="Q196" s="0" t="s">
        <v>624</v>
      </c>
      <c r="R196" s="0" t="s">
        <v>625</v>
      </c>
      <c r="BC196" s="0" t="s">
        <v>154</v>
      </c>
      <c r="BE196" s="0" t="s">
        <v>155</v>
      </c>
      <c r="BF196" s="0" t="s">
        <v>156</v>
      </c>
      <c r="BG196" s="0" t="s">
        <v>157</v>
      </c>
      <c r="BH196" s="0" t="s">
        <v>158</v>
      </c>
      <c r="BI196" s="0" t="s">
        <v>159</v>
      </c>
      <c r="BK196" s="0" t="s">
        <v>160</v>
      </c>
      <c r="BL196" s="0" t="s">
        <v>161</v>
      </c>
      <c r="BN196" s="0" t="s">
        <v>163</v>
      </c>
      <c r="BO196" s="0" t="s">
        <v>164</v>
      </c>
      <c r="BP196" s="0" t="s">
        <v>165</v>
      </c>
      <c r="BQ196" s="0" t="s">
        <v>166</v>
      </c>
      <c r="BR196" s="0" t="s">
        <v>167</v>
      </c>
      <c r="BS196" s="0" t="s">
        <v>168</v>
      </c>
      <c r="BT196" s="1" t="n">
        <v>44207.4166666667</v>
      </c>
      <c r="BV196" s="0" t="s">
        <v>169</v>
      </c>
      <c r="CA196" s="0" t="s">
        <v>1361</v>
      </c>
      <c r="CC196" s="0" t="s">
        <v>272</v>
      </c>
      <c r="CD196" s="0" t="s">
        <v>636</v>
      </c>
      <c r="CF196" s="0" t="n">
        <v>1815</v>
      </c>
      <c r="CG196" s="0" t="n">
        <v>1500</v>
      </c>
      <c r="CH196" s="0" t="s">
        <v>1358</v>
      </c>
      <c r="CI196" s="0" t="n">
        <v>2</v>
      </c>
      <c r="CJ196" s="0" t="s">
        <v>1359</v>
      </c>
      <c r="CK196" s="0" t="s">
        <v>1360</v>
      </c>
      <c r="CL196" s="0" t="s">
        <v>624</v>
      </c>
      <c r="CM196" s="0" t="s">
        <v>625</v>
      </c>
      <c r="DX196" s="0" t="s">
        <v>155</v>
      </c>
      <c r="DY196" s="0" t="s">
        <v>156</v>
      </c>
      <c r="DZ196" s="0" t="s">
        <v>157</v>
      </c>
      <c r="EA196" s="0" t="s">
        <v>158</v>
      </c>
      <c r="EB196" s="0" t="s">
        <v>274</v>
      </c>
      <c r="EC196" s="1" t="n">
        <v>44242</v>
      </c>
      <c r="EF196" s="0" t="n">
        <v>0</v>
      </c>
    </row>
    <row r="197" customFormat="false" ht="15" hidden="false" customHeight="false" outlineLevel="0" collapsed="false">
      <c r="A197" s="0" t="n">
        <v>6808983</v>
      </c>
      <c r="B197" s="0" t="s">
        <v>1355</v>
      </c>
      <c r="C197" s="1" t="n">
        <v>44294.4487139584</v>
      </c>
      <c r="D197" s="0" t="s">
        <v>147</v>
      </c>
      <c r="E197" s="1" t="n">
        <v>44188</v>
      </c>
      <c r="F197" s="0" t="s">
        <v>148</v>
      </c>
      <c r="G197" s="0" t="s">
        <v>1356</v>
      </c>
      <c r="H197" s="0" t="s">
        <v>1357</v>
      </c>
      <c r="J197" s="0" t="n">
        <v>177000</v>
      </c>
      <c r="K197" s="0" t="n">
        <v>177000</v>
      </c>
      <c r="L197" s="0" t="n">
        <v>214170</v>
      </c>
      <c r="M197" s="0" t="s">
        <v>1358</v>
      </c>
      <c r="N197" s="0" t="n">
        <v>2</v>
      </c>
      <c r="O197" s="0" t="s">
        <v>1359</v>
      </c>
      <c r="P197" s="0" t="s">
        <v>1360</v>
      </c>
      <c r="Q197" s="0" t="s">
        <v>624</v>
      </c>
      <c r="R197" s="0" t="s">
        <v>625</v>
      </c>
      <c r="BC197" s="0" t="s">
        <v>154</v>
      </c>
      <c r="BE197" s="0" t="s">
        <v>155</v>
      </c>
      <c r="BF197" s="0" t="s">
        <v>156</v>
      </c>
      <c r="BG197" s="0" t="s">
        <v>157</v>
      </c>
      <c r="BH197" s="0" t="s">
        <v>158</v>
      </c>
      <c r="BI197" s="0" t="s">
        <v>159</v>
      </c>
      <c r="BK197" s="0" t="s">
        <v>160</v>
      </c>
      <c r="BL197" s="0" t="s">
        <v>161</v>
      </c>
      <c r="BN197" s="0" t="s">
        <v>163</v>
      </c>
      <c r="BO197" s="0" t="s">
        <v>164</v>
      </c>
      <c r="BP197" s="0" t="s">
        <v>165</v>
      </c>
      <c r="BQ197" s="0" t="s">
        <v>166</v>
      </c>
      <c r="BR197" s="0" t="s">
        <v>167</v>
      </c>
      <c r="BS197" s="0" t="s">
        <v>168</v>
      </c>
      <c r="BT197" s="1" t="n">
        <v>44207.4166666667</v>
      </c>
      <c r="BV197" s="0" t="s">
        <v>169</v>
      </c>
      <c r="CA197" s="0" t="s">
        <v>1361</v>
      </c>
      <c r="CC197" s="0" t="s">
        <v>275</v>
      </c>
      <c r="CD197" s="0" t="s">
        <v>1378</v>
      </c>
      <c r="CF197" s="0" t="n">
        <v>6050</v>
      </c>
      <c r="CG197" s="0" t="n">
        <v>5000</v>
      </c>
      <c r="CH197" s="0" t="s">
        <v>1366</v>
      </c>
      <c r="CI197" s="0" t="n">
        <v>2</v>
      </c>
      <c r="CJ197" s="0" t="s">
        <v>624</v>
      </c>
      <c r="CK197" s="0" t="s">
        <v>625</v>
      </c>
      <c r="CL197" s="0" t="s">
        <v>1359</v>
      </c>
      <c r="CM197" s="0" t="s">
        <v>1360</v>
      </c>
      <c r="DX197" s="0" t="s">
        <v>155</v>
      </c>
      <c r="DY197" s="0" t="s">
        <v>156</v>
      </c>
      <c r="DZ197" s="0" t="s">
        <v>157</v>
      </c>
      <c r="EA197" s="0" t="s">
        <v>158</v>
      </c>
      <c r="EB197" s="0" t="s">
        <v>173</v>
      </c>
      <c r="EC197" s="1" t="n">
        <v>44242</v>
      </c>
      <c r="EF197" s="0" t="n">
        <v>5000</v>
      </c>
      <c r="EG197" s="0" t="n">
        <f aca="false">FALSE()</f>
        <v>0</v>
      </c>
      <c r="EH197" s="0" t="s">
        <v>1379</v>
      </c>
      <c r="EI197" s="1" t="n">
        <v>44278</v>
      </c>
      <c r="EJ197" s="1" t="n">
        <v>44287</v>
      </c>
      <c r="EK197" s="0" t="s">
        <v>1380</v>
      </c>
      <c r="EL197" s="0" t="s">
        <v>187</v>
      </c>
      <c r="EM197" s="0" t="s">
        <v>1381</v>
      </c>
      <c r="EN197" s="0" t="n">
        <f aca="false">TRUE()</f>
        <v>1</v>
      </c>
      <c r="EO197" s="0" t="n">
        <v>5000</v>
      </c>
      <c r="EP197" s="0" t="n">
        <v>6050</v>
      </c>
    </row>
    <row r="198" customFormat="false" ht="15" hidden="false" customHeight="false" outlineLevel="0" collapsed="false">
      <c r="A198" s="0" t="n">
        <v>6808983</v>
      </c>
      <c r="B198" s="0" t="s">
        <v>1355</v>
      </c>
      <c r="C198" s="1" t="n">
        <v>44294.4487139584</v>
      </c>
      <c r="D198" s="0" t="s">
        <v>147</v>
      </c>
      <c r="E198" s="1" t="n">
        <v>44188</v>
      </c>
      <c r="F198" s="0" t="s">
        <v>148</v>
      </c>
      <c r="G198" s="0" t="s">
        <v>1356</v>
      </c>
      <c r="H198" s="0" t="s">
        <v>1357</v>
      </c>
      <c r="J198" s="0" t="n">
        <v>177000</v>
      </c>
      <c r="K198" s="0" t="n">
        <v>177000</v>
      </c>
      <c r="L198" s="0" t="n">
        <v>214170</v>
      </c>
      <c r="M198" s="0" t="s">
        <v>1358</v>
      </c>
      <c r="N198" s="0" t="n">
        <v>2</v>
      </c>
      <c r="O198" s="0" t="s">
        <v>1359</v>
      </c>
      <c r="P198" s="0" t="s">
        <v>1360</v>
      </c>
      <c r="Q198" s="0" t="s">
        <v>624</v>
      </c>
      <c r="R198" s="0" t="s">
        <v>625</v>
      </c>
      <c r="BC198" s="0" t="s">
        <v>154</v>
      </c>
      <c r="BE198" s="0" t="s">
        <v>155</v>
      </c>
      <c r="BF198" s="0" t="s">
        <v>156</v>
      </c>
      <c r="BG198" s="0" t="s">
        <v>157</v>
      </c>
      <c r="BH198" s="0" t="s">
        <v>158</v>
      </c>
      <c r="BI198" s="0" t="s">
        <v>159</v>
      </c>
      <c r="BK198" s="0" t="s">
        <v>160</v>
      </c>
      <c r="BL198" s="0" t="s">
        <v>161</v>
      </c>
      <c r="BN198" s="0" t="s">
        <v>163</v>
      </c>
      <c r="BO198" s="0" t="s">
        <v>164</v>
      </c>
      <c r="BP198" s="0" t="s">
        <v>165</v>
      </c>
      <c r="BQ198" s="0" t="s">
        <v>166</v>
      </c>
      <c r="BR198" s="0" t="s">
        <v>167</v>
      </c>
      <c r="BS198" s="0" t="s">
        <v>168</v>
      </c>
      <c r="BT198" s="1" t="n">
        <v>44207.4166666667</v>
      </c>
      <c r="BV198" s="0" t="s">
        <v>169</v>
      </c>
      <c r="CA198" s="0" t="s">
        <v>1361</v>
      </c>
      <c r="CC198" s="0" t="s">
        <v>277</v>
      </c>
      <c r="CD198" s="0" t="s">
        <v>1382</v>
      </c>
      <c r="CF198" s="0" t="n">
        <v>6050</v>
      </c>
      <c r="CG198" s="0" t="n">
        <v>5000</v>
      </c>
      <c r="CH198" s="0" t="s">
        <v>1358</v>
      </c>
      <c r="CI198" s="0" t="n">
        <v>2</v>
      </c>
      <c r="CJ198" s="0" t="s">
        <v>1359</v>
      </c>
      <c r="CK198" s="0" t="s">
        <v>1360</v>
      </c>
      <c r="CL198" s="0" t="s">
        <v>624</v>
      </c>
      <c r="CM198" s="0" t="s">
        <v>625</v>
      </c>
      <c r="DX198" s="0" t="s">
        <v>155</v>
      </c>
      <c r="DY198" s="0" t="s">
        <v>156</v>
      </c>
      <c r="DZ198" s="0" t="s">
        <v>157</v>
      </c>
      <c r="EA198" s="0" t="s">
        <v>158</v>
      </c>
      <c r="EB198" s="0" t="s">
        <v>173</v>
      </c>
      <c r="EC198" s="1" t="n">
        <v>44242</v>
      </c>
      <c r="EF198" s="0" t="n">
        <v>5000</v>
      </c>
      <c r="EG198" s="0" t="n">
        <f aca="false">FALSE()</f>
        <v>0</v>
      </c>
      <c r="EH198" s="0" t="s">
        <v>1383</v>
      </c>
      <c r="EI198" s="1" t="n">
        <v>44278</v>
      </c>
      <c r="EJ198" s="1" t="n">
        <v>44287</v>
      </c>
      <c r="EK198" s="0" t="s">
        <v>1380</v>
      </c>
      <c r="EL198" s="0" t="s">
        <v>187</v>
      </c>
      <c r="EM198" s="0" t="s">
        <v>1381</v>
      </c>
      <c r="EN198" s="0" t="n">
        <f aca="false">TRUE()</f>
        <v>1</v>
      </c>
      <c r="EO198" s="0" t="n">
        <v>5000</v>
      </c>
      <c r="EP198" s="0" t="n">
        <v>6050</v>
      </c>
    </row>
    <row r="199" customFormat="false" ht="15" hidden="false" customHeight="false" outlineLevel="0" collapsed="false">
      <c r="A199" s="0" t="n">
        <v>6808983</v>
      </c>
      <c r="B199" s="0" t="s">
        <v>1355</v>
      </c>
      <c r="C199" s="1" t="n">
        <v>44294.4487139584</v>
      </c>
      <c r="D199" s="0" t="s">
        <v>147</v>
      </c>
      <c r="E199" s="1" t="n">
        <v>44188</v>
      </c>
      <c r="F199" s="0" t="s">
        <v>148</v>
      </c>
      <c r="G199" s="0" t="s">
        <v>1356</v>
      </c>
      <c r="H199" s="0" t="s">
        <v>1357</v>
      </c>
      <c r="J199" s="0" t="n">
        <v>177000</v>
      </c>
      <c r="K199" s="0" t="n">
        <v>177000</v>
      </c>
      <c r="L199" s="0" t="n">
        <v>214170</v>
      </c>
      <c r="M199" s="0" t="s">
        <v>1358</v>
      </c>
      <c r="N199" s="0" t="n">
        <v>2</v>
      </c>
      <c r="O199" s="0" t="s">
        <v>1359</v>
      </c>
      <c r="P199" s="0" t="s">
        <v>1360</v>
      </c>
      <c r="Q199" s="0" t="s">
        <v>624</v>
      </c>
      <c r="R199" s="0" t="s">
        <v>625</v>
      </c>
      <c r="BC199" s="0" t="s">
        <v>154</v>
      </c>
      <c r="BE199" s="0" t="s">
        <v>155</v>
      </c>
      <c r="BF199" s="0" t="s">
        <v>156</v>
      </c>
      <c r="BG199" s="0" t="s">
        <v>157</v>
      </c>
      <c r="BH199" s="0" t="s">
        <v>158</v>
      </c>
      <c r="BI199" s="0" t="s">
        <v>159</v>
      </c>
      <c r="BK199" s="0" t="s">
        <v>160</v>
      </c>
      <c r="BL199" s="0" t="s">
        <v>161</v>
      </c>
      <c r="BN199" s="0" t="s">
        <v>163</v>
      </c>
      <c r="BO199" s="0" t="s">
        <v>164</v>
      </c>
      <c r="BP199" s="0" t="s">
        <v>165</v>
      </c>
      <c r="BQ199" s="0" t="s">
        <v>166</v>
      </c>
      <c r="BR199" s="0" t="s">
        <v>167</v>
      </c>
      <c r="BS199" s="0" t="s">
        <v>168</v>
      </c>
      <c r="BT199" s="1" t="n">
        <v>44207.4166666667</v>
      </c>
      <c r="BV199" s="0" t="s">
        <v>169</v>
      </c>
      <c r="CA199" s="0" t="s">
        <v>1361</v>
      </c>
      <c r="CC199" s="0" t="s">
        <v>637</v>
      </c>
      <c r="CD199" s="0" t="s">
        <v>635</v>
      </c>
      <c r="CF199" s="0" t="n">
        <v>1815</v>
      </c>
      <c r="CG199" s="0" t="n">
        <v>1500</v>
      </c>
      <c r="CH199" s="0" t="s">
        <v>1358</v>
      </c>
      <c r="CI199" s="0" t="n">
        <v>2</v>
      </c>
      <c r="CJ199" s="0" t="s">
        <v>1359</v>
      </c>
      <c r="CK199" s="0" t="s">
        <v>1360</v>
      </c>
      <c r="CL199" s="0" t="s">
        <v>624</v>
      </c>
      <c r="CM199" s="0" t="s">
        <v>625</v>
      </c>
      <c r="DX199" s="0" t="s">
        <v>155</v>
      </c>
      <c r="DY199" s="0" t="s">
        <v>156</v>
      </c>
      <c r="DZ199" s="0" t="s">
        <v>157</v>
      </c>
      <c r="EA199" s="0" t="s">
        <v>158</v>
      </c>
      <c r="EB199" s="0" t="s">
        <v>274</v>
      </c>
      <c r="EC199" s="1" t="n">
        <v>44242</v>
      </c>
      <c r="EF199" s="0" t="n">
        <v>0</v>
      </c>
    </row>
    <row r="200" customFormat="false" ht="15" hidden="false" customHeight="false" outlineLevel="0" collapsed="false">
      <c r="A200" s="0" t="n">
        <v>6808983</v>
      </c>
      <c r="B200" s="0" t="s">
        <v>1355</v>
      </c>
      <c r="C200" s="1" t="n">
        <v>44294.4487139584</v>
      </c>
      <c r="D200" s="0" t="s">
        <v>147</v>
      </c>
      <c r="E200" s="1" t="n">
        <v>44188</v>
      </c>
      <c r="F200" s="0" t="s">
        <v>148</v>
      </c>
      <c r="G200" s="0" t="s">
        <v>1356</v>
      </c>
      <c r="H200" s="0" t="s">
        <v>1357</v>
      </c>
      <c r="J200" s="0" t="n">
        <v>177000</v>
      </c>
      <c r="K200" s="0" t="n">
        <v>177000</v>
      </c>
      <c r="L200" s="0" t="n">
        <v>214170</v>
      </c>
      <c r="M200" s="0" t="s">
        <v>1358</v>
      </c>
      <c r="N200" s="0" t="n">
        <v>2</v>
      </c>
      <c r="O200" s="0" t="s">
        <v>1359</v>
      </c>
      <c r="P200" s="0" t="s">
        <v>1360</v>
      </c>
      <c r="Q200" s="0" t="s">
        <v>624</v>
      </c>
      <c r="R200" s="0" t="s">
        <v>625</v>
      </c>
      <c r="BC200" s="0" t="s">
        <v>154</v>
      </c>
      <c r="BE200" s="0" t="s">
        <v>155</v>
      </c>
      <c r="BF200" s="0" t="s">
        <v>156</v>
      </c>
      <c r="BG200" s="0" t="s">
        <v>157</v>
      </c>
      <c r="BH200" s="0" t="s">
        <v>158</v>
      </c>
      <c r="BI200" s="0" t="s">
        <v>159</v>
      </c>
      <c r="BK200" s="0" t="s">
        <v>160</v>
      </c>
      <c r="BL200" s="0" t="s">
        <v>161</v>
      </c>
      <c r="BN200" s="0" t="s">
        <v>163</v>
      </c>
      <c r="BO200" s="0" t="s">
        <v>164</v>
      </c>
      <c r="BP200" s="0" t="s">
        <v>165</v>
      </c>
      <c r="BQ200" s="0" t="s">
        <v>166</v>
      </c>
      <c r="BR200" s="0" t="s">
        <v>167</v>
      </c>
      <c r="BS200" s="0" t="s">
        <v>168</v>
      </c>
      <c r="BT200" s="1" t="n">
        <v>44207.4166666667</v>
      </c>
      <c r="BV200" s="0" t="s">
        <v>169</v>
      </c>
      <c r="CA200" s="0" t="s">
        <v>1361</v>
      </c>
      <c r="CC200" s="0" t="s">
        <v>639</v>
      </c>
      <c r="CD200" s="0" t="s">
        <v>1384</v>
      </c>
      <c r="CF200" s="0" t="n">
        <v>10285</v>
      </c>
      <c r="CG200" s="0" t="n">
        <v>8500</v>
      </c>
      <c r="CH200" s="0" t="s">
        <v>1358</v>
      </c>
      <c r="CI200" s="0" t="n">
        <v>2</v>
      </c>
      <c r="CJ200" s="0" t="s">
        <v>1359</v>
      </c>
      <c r="CK200" s="0" t="s">
        <v>1360</v>
      </c>
      <c r="CL200" s="0" t="s">
        <v>624</v>
      </c>
      <c r="CM200" s="0" t="s">
        <v>625</v>
      </c>
      <c r="DX200" s="0" t="s">
        <v>155</v>
      </c>
      <c r="DY200" s="0" t="s">
        <v>156</v>
      </c>
      <c r="DZ200" s="0" t="s">
        <v>157</v>
      </c>
      <c r="EA200" s="0" t="s">
        <v>158</v>
      </c>
      <c r="EB200" s="0" t="s">
        <v>173</v>
      </c>
      <c r="EC200" s="1" t="n">
        <v>44242</v>
      </c>
      <c r="EF200" s="0" t="n">
        <v>10250</v>
      </c>
      <c r="EG200" s="0" t="n">
        <f aca="false">FALSE()</f>
        <v>0</v>
      </c>
      <c r="EH200" s="0" t="s">
        <v>1385</v>
      </c>
      <c r="EI200" s="1" t="n">
        <v>44263</v>
      </c>
      <c r="EJ200" s="1" t="n">
        <v>44270</v>
      </c>
      <c r="EK200" s="0" t="s">
        <v>1386</v>
      </c>
      <c r="EL200" s="0" t="s">
        <v>176</v>
      </c>
      <c r="EM200" s="0" t="s">
        <v>1387</v>
      </c>
      <c r="EN200" s="0" t="n">
        <f aca="false">TRUE()</f>
        <v>1</v>
      </c>
      <c r="EO200" s="0" t="n">
        <v>10250</v>
      </c>
      <c r="EP200" s="0" t="n">
        <v>12402.5</v>
      </c>
    </row>
    <row r="201" customFormat="false" ht="15" hidden="false" customHeight="false" outlineLevel="0" collapsed="false">
      <c r="A201" s="0" t="n">
        <v>6808983</v>
      </c>
      <c r="B201" s="0" t="s">
        <v>1355</v>
      </c>
      <c r="C201" s="1" t="n">
        <v>44294.4487139584</v>
      </c>
      <c r="D201" s="0" t="s">
        <v>147</v>
      </c>
      <c r="E201" s="1" t="n">
        <v>44188</v>
      </c>
      <c r="F201" s="0" t="s">
        <v>148</v>
      </c>
      <c r="G201" s="0" t="s">
        <v>1356</v>
      </c>
      <c r="H201" s="0" t="s">
        <v>1357</v>
      </c>
      <c r="J201" s="0" t="n">
        <v>177000</v>
      </c>
      <c r="K201" s="0" t="n">
        <v>177000</v>
      </c>
      <c r="L201" s="0" t="n">
        <v>214170</v>
      </c>
      <c r="M201" s="0" t="s">
        <v>1358</v>
      </c>
      <c r="N201" s="0" t="n">
        <v>2</v>
      </c>
      <c r="O201" s="0" t="s">
        <v>1359</v>
      </c>
      <c r="P201" s="0" t="s">
        <v>1360</v>
      </c>
      <c r="Q201" s="0" t="s">
        <v>624</v>
      </c>
      <c r="R201" s="0" t="s">
        <v>625</v>
      </c>
      <c r="BC201" s="0" t="s">
        <v>154</v>
      </c>
      <c r="BE201" s="0" t="s">
        <v>155</v>
      </c>
      <c r="BF201" s="0" t="s">
        <v>156</v>
      </c>
      <c r="BG201" s="0" t="s">
        <v>157</v>
      </c>
      <c r="BH201" s="0" t="s">
        <v>158</v>
      </c>
      <c r="BI201" s="0" t="s">
        <v>159</v>
      </c>
      <c r="BK201" s="0" t="s">
        <v>160</v>
      </c>
      <c r="BL201" s="0" t="s">
        <v>161</v>
      </c>
      <c r="BN201" s="0" t="s">
        <v>163</v>
      </c>
      <c r="BO201" s="0" t="s">
        <v>164</v>
      </c>
      <c r="BP201" s="0" t="s">
        <v>165</v>
      </c>
      <c r="BQ201" s="0" t="s">
        <v>166</v>
      </c>
      <c r="BR201" s="0" t="s">
        <v>167</v>
      </c>
      <c r="BS201" s="0" t="s">
        <v>168</v>
      </c>
      <c r="BT201" s="1" t="n">
        <v>44207.4166666667</v>
      </c>
      <c r="BV201" s="0" t="s">
        <v>169</v>
      </c>
      <c r="CA201" s="0" t="s">
        <v>1361</v>
      </c>
      <c r="CC201" s="0" t="s">
        <v>641</v>
      </c>
      <c r="CD201" s="0" t="s">
        <v>1388</v>
      </c>
      <c r="CF201" s="0" t="n">
        <v>6050</v>
      </c>
      <c r="CG201" s="0" t="n">
        <v>5000</v>
      </c>
      <c r="CH201" s="0" t="s">
        <v>1358</v>
      </c>
      <c r="CI201" s="0" t="n">
        <v>2</v>
      </c>
      <c r="CJ201" s="0" t="s">
        <v>1359</v>
      </c>
      <c r="CK201" s="0" t="s">
        <v>1360</v>
      </c>
      <c r="CL201" s="0" t="s">
        <v>624</v>
      </c>
      <c r="CM201" s="0" t="s">
        <v>625</v>
      </c>
      <c r="DX201" s="0" t="s">
        <v>155</v>
      </c>
      <c r="DY201" s="0" t="s">
        <v>156</v>
      </c>
      <c r="DZ201" s="0" t="s">
        <v>157</v>
      </c>
      <c r="EA201" s="0" t="s">
        <v>158</v>
      </c>
      <c r="EB201" s="0" t="s">
        <v>173</v>
      </c>
      <c r="EC201" s="1" t="n">
        <v>44242</v>
      </c>
      <c r="EF201" s="0" t="n">
        <v>5500</v>
      </c>
      <c r="EG201" s="0" t="n">
        <f aca="false">FALSE()</f>
        <v>0</v>
      </c>
      <c r="EH201" s="0" t="s">
        <v>1389</v>
      </c>
      <c r="EI201" s="1" t="n">
        <v>44260</v>
      </c>
      <c r="EJ201" s="1" t="n">
        <v>44287</v>
      </c>
      <c r="EK201" s="0" t="s">
        <v>1390</v>
      </c>
      <c r="EL201" s="0" t="s">
        <v>176</v>
      </c>
      <c r="EM201" s="0" t="s">
        <v>1391</v>
      </c>
      <c r="EN201" s="0" t="n">
        <f aca="false">TRUE()</f>
        <v>1</v>
      </c>
      <c r="EO201" s="0" t="n">
        <v>5500</v>
      </c>
      <c r="EP201" s="0" t="n">
        <v>6655</v>
      </c>
    </row>
    <row r="202" customFormat="false" ht="15" hidden="false" customHeight="false" outlineLevel="0" collapsed="false">
      <c r="A202" s="0" t="n">
        <v>6808983</v>
      </c>
      <c r="B202" s="0" t="s">
        <v>1355</v>
      </c>
      <c r="C202" s="1" t="n">
        <v>44294.4487139584</v>
      </c>
      <c r="D202" s="0" t="s">
        <v>147</v>
      </c>
      <c r="E202" s="1" t="n">
        <v>44188</v>
      </c>
      <c r="F202" s="0" t="s">
        <v>148</v>
      </c>
      <c r="G202" s="0" t="s">
        <v>1356</v>
      </c>
      <c r="H202" s="0" t="s">
        <v>1357</v>
      </c>
      <c r="J202" s="0" t="n">
        <v>177000</v>
      </c>
      <c r="K202" s="0" t="n">
        <v>177000</v>
      </c>
      <c r="L202" s="0" t="n">
        <v>214170</v>
      </c>
      <c r="M202" s="0" t="s">
        <v>1358</v>
      </c>
      <c r="N202" s="0" t="n">
        <v>2</v>
      </c>
      <c r="O202" s="0" t="s">
        <v>1359</v>
      </c>
      <c r="P202" s="0" t="s">
        <v>1360</v>
      </c>
      <c r="Q202" s="0" t="s">
        <v>624</v>
      </c>
      <c r="R202" s="0" t="s">
        <v>625</v>
      </c>
      <c r="BC202" s="0" t="s">
        <v>154</v>
      </c>
      <c r="BE202" s="0" t="s">
        <v>155</v>
      </c>
      <c r="BF202" s="0" t="s">
        <v>156</v>
      </c>
      <c r="BG202" s="0" t="s">
        <v>157</v>
      </c>
      <c r="BH202" s="0" t="s">
        <v>158</v>
      </c>
      <c r="BI202" s="0" t="s">
        <v>159</v>
      </c>
      <c r="BK202" s="0" t="s">
        <v>160</v>
      </c>
      <c r="BL202" s="0" t="s">
        <v>161</v>
      </c>
      <c r="BN202" s="0" t="s">
        <v>163</v>
      </c>
      <c r="BO202" s="0" t="s">
        <v>164</v>
      </c>
      <c r="BP202" s="0" t="s">
        <v>165</v>
      </c>
      <c r="BQ202" s="0" t="s">
        <v>166</v>
      </c>
      <c r="BR202" s="0" t="s">
        <v>167</v>
      </c>
      <c r="BS202" s="0" t="s">
        <v>168</v>
      </c>
      <c r="BT202" s="1" t="n">
        <v>44207.4166666667</v>
      </c>
      <c r="BV202" s="0" t="s">
        <v>169</v>
      </c>
      <c r="CA202" s="0" t="s">
        <v>1361</v>
      </c>
      <c r="CC202" s="0" t="s">
        <v>643</v>
      </c>
      <c r="CD202" s="0" t="s">
        <v>1392</v>
      </c>
      <c r="CF202" s="0" t="n">
        <v>2420</v>
      </c>
      <c r="CG202" s="0" t="n">
        <v>2000</v>
      </c>
      <c r="CH202" s="0" t="s">
        <v>1366</v>
      </c>
      <c r="CI202" s="0" t="n">
        <v>2</v>
      </c>
      <c r="CJ202" s="0" t="s">
        <v>624</v>
      </c>
      <c r="CK202" s="0" t="s">
        <v>625</v>
      </c>
      <c r="CL202" s="0" t="s">
        <v>1359</v>
      </c>
      <c r="CM202" s="0" t="s">
        <v>1360</v>
      </c>
      <c r="DX202" s="0" t="s">
        <v>155</v>
      </c>
      <c r="DY202" s="0" t="s">
        <v>156</v>
      </c>
      <c r="DZ202" s="0" t="s">
        <v>157</v>
      </c>
      <c r="EA202" s="0" t="s">
        <v>158</v>
      </c>
      <c r="EB202" s="0" t="s">
        <v>274</v>
      </c>
      <c r="EC202" s="1" t="n">
        <v>44279</v>
      </c>
      <c r="EE202" s="0" t="n">
        <v>0</v>
      </c>
      <c r="EF202" s="0" t="n">
        <v>2000</v>
      </c>
      <c r="EG202" s="0" t="n">
        <f aca="false">FALSE()</f>
        <v>0</v>
      </c>
    </row>
    <row r="203" customFormat="false" ht="15" hidden="false" customHeight="false" outlineLevel="0" collapsed="false">
      <c r="A203" s="0" t="n">
        <v>6808983</v>
      </c>
      <c r="B203" s="0" t="s">
        <v>1355</v>
      </c>
      <c r="C203" s="1" t="n">
        <v>44294.4487139584</v>
      </c>
      <c r="D203" s="0" t="s">
        <v>147</v>
      </c>
      <c r="E203" s="1" t="n">
        <v>44188</v>
      </c>
      <c r="F203" s="0" t="s">
        <v>148</v>
      </c>
      <c r="G203" s="0" t="s">
        <v>1356</v>
      </c>
      <c r="H203" s="0" t="s">
        <v>1357</v>
      </c>
      <c r="J203" s="0" t="n">
        <v>177000</v>
      </c>
      <c r="K203" s="0" t="n">
        <v>177000</v>
      </c>
      <c r="L203" s="0" t="n">
        <v>214170</v>
      </c>
      <c r="M203" s="0" t="s">
        <v>1358</v>
      </c>
      <c r="N203" s="0" t="n">
        <v>2</v>
      </c>
      <c r="O203" s="0" t="s">
        <v>1359</v>
      </c>
      <c r="P203" s="0" t="s">
        <v>1360</v>
      </c>
      <c r="Q203" s="0" t="s">
        <v>624</v>
      </c>
      <c r="R203" s="0" t="s">
        <v>625</v>
      </c>
      <c r="BC203" s="0" t="s">
        <v>154</v>
      </c>
      <c r="BE203" s="0" t="s">
        <v>155</v>
      </c>
      <c r="BF203" s="0" t="s">
        <v>156</v>
      </c>
      <c r="BG203" s="0" t="s">
        <v>157</v>
      </c>
      <c r="BH203" s="0" t="s">
        <v>158</v>
      </c>
      <c r="BI203" s="0" t="s">
        <v>159</v>
      </c>
      <c r="BK203" s="0" t="s">
        <v>160</v>
      </c>
      <c r="BL203" s="0" t="s">
        <v>161</v>
      </c>
      <c r="BN203" s="0" t="s">
        <v>163</v>
      </c>
      <c r="BO203" s="0" t="s">
        <v>164</v>
      </c>
      <c r="BP203" s="0" t="s">
        <v>165</v>
      </c>
      <c r="BQ203" s="0" t="s">
        <v>166</v>
      </c>
      <c r="BR203" s="0" t="s">
        <v>167</v>
      </c>
      <c r="BS203" s="0" t="s">
        <v>168</v>
      </c>
      <c r="BT203" s="1" t="n">
        <v>44207.4166666667</v>
      </c>
      <c r="BV203" s="0" t="s">
        <v>169</v>
      </c>
      <c r="CA203" s="0" t="s">
        <v>1361</v>
      </c>
      <c r="CC203" s="0" t="s">
        <v>752</v>
      </c>
      <c r="CD203" s="0" t="s">
        <v>638</v>
      </c>
      <c r="CF203" s="0" t="n">
        <v>1815</v>
      </c>
      <c r="CG203" s="0" t="n">
        <v>1500</v>
      </c>
      <c r="CH203" s="0" t="s">
        <v>1366</v>
      </c>
      <c r="CI203" s="0" t="n">
        <v>2</v>
      </c>
      <c r="CJ203" s="0" t="s">
        <v>624</v>
      </c>
      <c r="CK203" s="0" t="s">
        <v>625</v>
      </c>
      <c r="CL203" s="0" t="s">
        <v>1359</v>
      </c>
      <c r="CM203" s="0" t="s">
        <v>1360</v>
      </c>
      <c r="DX203" s="0" t="s">
        <v>155</v>
      </c>
      <c r="DY203" s="0" t="s">
        <v>156</v>
      </c>
      <c r="DZ203" s="0" t="s">
        <v>157</v>
      </c>
      <c r="EA203" s="0" t="s">
        <v>158</v>
      </c>
      <c r="EB203" s="0" t="s">
        <v>274</v>
      </c>
      <c r="EC203" s="1" t="n">
        <v>44242</v>
      </c>
      <c r="EE203" s="0" t="n">
        <v>0</v>
      </c>
      <c r="EF203" s="0" t="n">
        <v>0</v>
      </c>
    </row>
    <row r="204" customFormat="false" ht="15" hidden="false" customHeight="false" outlineLevel="0" collapsed="false">
      <c r="A204" s="0" t="n">
        <v>7167112</v>
      </c>
      <c r="B204" s="0" t="s">
        <v>1393</v>
      </c>
      <c r="C204" s="1" t="n">
        <v>44293.5360449537</v>
      </c>
      <c r="D204" s="0" t="s">
        <v>147</v>
      </c>
      <c r="E204" s="1" t="n">
        <v>44270</v>
      </c>
      <c r="F204" s="0" t="s">
        <v>148</v>
      </c>
      <c r="G204" s="0" t="s">
        <v>1394</v>
      </c>
      <c r="H204" s="0" t="s">
        <v>1395</v>
      </c>
      <c r="J204" s="0" t="n">
        <v>15528</v>
      </c>
      <c r="K204" s="0" t="n">
        <v>15528</v>
      </c>
      <c r="L204" s="0" t="n">
        <v>18788.88</v>
      </c>
      <c r="M204" s="0" t="s">
        <v>1396</v>
      </c>
      <c r="N204" s="0" t="n">
        <v>1</v>
      </c>
      <c r="O204" s="0" t="s">
        <v>1397</v>
      </c>
      <c r="P204" s="0" t="s">
        <v>1398</v>
      </c>
      <c r="BC204" s="0" t="s">
        <v>241</v>
      </c>
      <c r="BE204" s="0" t="s">
        <v>155</v>
      </c>
      <c r="BF204" s="0" t="s">
        <v>156</v>
      </c>
      <c r="BG204" s="0" t="s">
        <v>157</v>
      </c>
      <c r="BH204" s="0" t="s">
        <v>158</v>
      </c>
      <c r="BI204" s="0" t="s">
        <v>159</v>
      </c>
      <c r="BK204" s="0" t="s">
        <v>160</v>
      </c>
      <c r="BL204" s="0" t="s">
        <v>161</v>
      </c>
      <c r="BN204" s="0" t="s">
        <v>163</v>
      </c>
      <c r="BO204" s="0" t="s">
        <v>164</v>
      </c>
      <c r="BP204" s="0" t="s">
        <v>196</v>
      </c>
      <c r="BQ204" s="0" t="s">
        <v>166</v>
      </c>
      <c r="BR204" s="0" t="s">
        <v>167</v>
      </c>
      <c r="BS204" s="0" t="s">
        <v>168</v>
      </c>
      <c r="BT204" s="1" t="n">
        <v>44285.7916666667</v>
      </c>
      <c r="BV204" s="0" t="s">
        <v>169</v>
      </c>
      <c r="BZ204" s="0" t="s">
        <v>170</v>
      </c>
      <c r="CC204" s="0" t="s">
        <v>172</v>
      </c>
      <c r="CD204" s="0" t="s">
        <v>1395</v>
      </c>
      <c r="CE204" s="0" t="n">
        <v>15528</v>
      </c>
      <c r="CF204" s="0" t="n">
        <v>18788.88</v>
      </c>
      <c r="CG204" s="0" t="n">
        <v>15528</v>
      </c>
      <c r="CH204" s="0" t="s">
        <v>1396</v>
      </c>
      <c r="CI204" s="0" t="n">
        <v>1</v>
      </c>
      <c r="CJ204" s="0" t="s">
        <v>1397</v>
      </c>
      <c r="CK204" s="0" t="s">
        <v>1398</v>
      </c>
      <c r="DX204" s="0" t="s">
        <v>155</v>
      </c>
      <c r="DY204" s="0" t="s">
        <v>156</v>
      </c>
      <c r="DZ204" s="0" t="s">
        <v>157</v>
      </c>
      <c r="EA204" s="0" t="s">
        <v>158</v>
      </c>
      <c r="EB204" s="0" t="s">
        <v>274</v>
      </c>
      <c r="EC204" s="1" t="n">
        <v>44293</v>
      </c>
      <c r="EF204" s="0" t="n">
        <v>0</v>
      </c>
    </row>
    <row r="205" customFormat="false" ht="15" hidden="false" customHeight="false" outlineLevel="0" collapsed="false">
      <c r="A205" s="0" t="n">
        <v>6809112</v>
      </c>
      <c r="B205" s="0" t="s">
        <v>1399</v>
      </c>
      <c r="C205" s="1" t="n">
        <v>44284.4046255093</v>
      </c>
      <c r="D205" s="0" t="s">
        <v>147</v>
      </c>
      <c r="E205" s="1" t="n">
        <v>44186</v>
      </c>
      <c r="F205" s="0" t="s">
        <v>148</v>
      </c>
      <c r="G205" s="0" t="s">
        <v>1400</v>
      </c>
      <c r="H205" s="0" t="s">
        <v>1401</v>
      </c>
      <c r="J205" s="0" t="n">
        <v>630352.8</v>
      </c>
      <c r="K205" s="0" t="n">
        <v>630352.8</v>
      </c>
      <c r="L205" s="0" t="n">
        <v>762726.89</v>
      </c>
      <c r="M205" s="0" t="s">
        <v>299</v>
      </c>
      <c r="N205" s="0" t="n">
        <v>1</v>
      </c>
      <c r="O205" s="0" t="s">
        <v>300</v>
      </c>
      <c r="P205" s="0" t="s">
        <v>301</v>
      </c>
      <c r="BC205" s="0" t="s">
        <v>241</v>
      </c>
      <c r="BE205" s="0" t="s">
        <v>155</v>
      </c>
      <c r="BF205" s="0" t="s">
        <v>156</v>
      </c>
      <c r="BG205" s="0" t="s">
        <v>157</v>
      </c>
      <c r="BH205" s="0" t="s">
        <v>158</v>
      </c>
      <c r="BI205" s="0" t="s">
        <v>159</v>
      </c>
      <c r="BK205" s="0" t="s">
        <v>160</v>
      </c>
      <c r="BL205" s="0" t="s">
        <v>161</v>
      </c>
      <c r="BN205" s="0" t="s">
        <v>163</v>
      </c>
      <c r="BO205" s="0" t="s">
        <v>164</v>
      </c>
      <c r="BP205" s="0" t="s">
        <v>165</v>
      </c>
      <c r="BQ205" s="0" t="s">
        <v>166</v>
      </c>
      <c r="BR205" s="0" t="s">
        <v>167</v>
      </c>
      <c r="BS205" s="0" t="s">
        <v>168</v>
      </c>
      <c r="BT205" s="1" t="n">
        <v>44221.5833333333</v>
      </c>
      <c r="BV205" s="0" t="s">
        <v>169</v>
      </c>
      <c r="BZ205" s="0" t="s">
        <v>170</v>
      </c>
      <c r="CA205" s="3" t="s">
        <v>1402</v>
      </c>
      <c r="CC205" s="0" t="s">
        <v>172</v>
      </c>
      <c r="CD205" s="0" t="s">
        <v>1401</v>
      </c>
      <c r="CE205" s="0" t="n">
        <v>630352.8</v>
      </c>
      <c r="CF205" s="0" t="n">
        <v>762726.89</v>
      </c>
      <c r="CG205" s="0" t="n">
        <v>630352.8</v>
      </c>
      <c r="CH205" s="0" t="s">
        <v>299</v>
      </c>
      <c r="CI205" s="0" t="n">
        <v>1</v>
      </c>
      <c r="CJ205" s="0" t="s">
        <v>300</v>
      </c>
      <c r="CK205" s="0" t="s">
        <v>301</v>
      </c>
      <c r="DX205" s="0" t="s">
        <v>155</v>
      </c>
      <c r="DY205" s="0" t="s">
        <v>156</v>
      </c>
      <c r="DZ205" s="0" t="s">
        <v>157</v>
      </c>
      <c r="EA205" s="0" t="s">
        <v>158</v>
      </c>
      <c r="EB205" s="0" t="s">
        <v>173</v>
      </c>
      <c r="EC205" s="1" t="n">
        <v>44249</v>
      </c>
      <c r="EE205" s="0" t="n">
        <v>630352.8</v>
      </c>
      <c r="EF205" s="0" t="n">
        <v>630352.8</v>
      </c>
      <c r="EH205" s="0" t="s">
        <v>267</v>
      </c>
      <c r="EI205" s="1" t="n">
        <v>44278</v>
      </c>
      <c r="EJ205" s="1" t="n">
        <v>44287</v>
      </c>
      <c r="EK205" s="0" t="s">
        <v>1403</v>
      </c>
      <c r="EL205" s="0" t="s">
        <v>176</v>
      </c>
      <c r="EM205" s="0" t="s">
        <v>251</v>
      </c>
      <c r="EO205" s="0" t="n">
        <v>630352.8</v>
      </c>
      <c r="EP205" s="0" t="n">
        <v>762726.89</v>
      </c>
    </row>
    <row r="206" customFormat="false" ht="15" hidden="false" customHeight="false" outlineLevel="0" collapsed="false">
      <c r="A206" s="0" t="n">
        <v>7192323</v>
      </c>
      <c r="B206" s="0" t="s">
        <v>1404</v>
      </c>
      <c r="C206" s="1" t="n">
        <v>44280.4733316204</v>
      </c>
      <c r="D206" s="0" t="s">
        <v>147</v>
      </c>
      <c r="E206" s="1" t="n">
        <v>44277</v>
      </c>
      <c r="F206" s="0" t="s">
        <v>148</v>
      </c>
      <c r="G206" s="0" t="s">
        <v>1405</v>
      </c>
      <c r="H206" s="0" t="s">
        <v>1406</v>
      </c>
      <c r="J206" s="0" t="n">
        <v>15600</v>
      </c>
      <c r="K206" s="0" t="n">
        <v>15600</v>
      </c>
      <c r="L206" s="0" t="n">
        <v>18876</v>
      </c>
      <c r="M206" s="0" t="s">
        <v>1407</v>
      </c>
      <c r="N206" s="0" t="n">
        <v>1</v>
      </c>
      <c r="O206" s="0" t="s">
        <v>1408</v>
      </c>
      <c r="P206" s="0" t="s">
        <v>1409</v>
      </c>
      <c r="BC206" s="0" t="s">
        <v>154</v>
      </c>
      <c r="BE206" s="0" t="s">
        <v>155</v>
      </c>
      <c r="BF206" s="0" t="s">
        <v>156</v>
      </c>
      <c r="BG206" s="0" t="s">
        <v>157</v>
      </c>
      <c r="BH206" s="0" t="s">
        <v>158</v>
      </c>
      <c r="BI206" s="0" t="s">
        <v>159</v>
      </c>
      <c r="BK206" s="0" t="s">
        <v>160</v>
      </c>
      <c r="BL206" s="0" t="s">
        <v>161</v>
      </c>
      <c r="BN206" s="0" t="s">
        <v>163</v>
      </c>
      <c r="BO206" s="0" t="s">
        <v>164</v>
      </c>
      <c r="BP206" s="0" t="s">
        <v>185</v>
      </c>
      <c r="BQ206" s="0" t="s">
        <v>166</v>
      </c>
      <c r="BR206" s="0" t="s">
        <v>167</v>
      </c>
      <c r="BS206" s="0" t="s">
        <v>168</v>
      </c>
      <c r="BT206" s="1" t="n">
        <v>44258.7916666667</v>
      </c>
      <c r="BV206" s="0" t="s">
        <v>169</v>
      </c>
      <c r="BZ206" s="0" t="s">
        <v>170</v>
      </c>
      <c r="CC206" s="0" t="s">
        <v>172</v>
      </c>
      <c r="CD206" s="0" t="s">
        <v>1406</v>
      </c>
      <c r="CE206" s="0" t="n">
        <v>15600</v>
      </c>
      <c r="CF206" s="0" t="n">
        <v>18876</v>
      </c>
      <c r="CG206" s="0" t="n">
        <v>15600</v>
      </c>
      <c r="CH206" s="0" t="s">
        <v>1407</v>
      </c>
      <c r="CI206" s="0" t="n">
        <v>1</v>
      </c>
      <c r="CJ206" s="0" t="s">
        <v>1408</v>
      </c>
      <c r="CK206" s="0" t="s">
        <v>1409</v>
      </c>
      <c r="DX206" s="0" t="s">
        <v>155</v>
      </c>
      <c r="DY206" s="0" t="s">
        <v>156</v>
      </c>
      <c r="DZ206" s="0" t="s">
        <v>157</v>
      </c>
      <c r="EA206" s="0" t="s">
        <v>158</v>
      </c>
      <c r="EB206" s="0" t="s">
        <v>173</v>
      </c>
      <c r="EC206" s="1" t="n">
        <v>44273</v>
      </c>
      <c r="EE206" s="0" t="n">
        <v>15600</v>
      </c>
      <c r="EF206" s="0" t="n">
        <v>15600</v>
      </c>
      <c r="EH206" s="0" t="s">
        <v>1405</v>
      </c>
      <c r="EI206" s="1" t="n">
        <v>44280</v>
      </c>
      <c r="EJ206" s="1" t="n">
        <v>44280</v>
      </c>
      <c r="EK206" s="0" t="s">
        <v>1410</v>
      </c>
      <c r="EL206" s="0" t="s">
        <v>176</v>
      </c>
      <c r="EM206" s="0" t="s">
        <v>1411</v>
      </c>
      <c r="EO206" s="0" t="n">
        <v>15600</v>
      </c>
      <c r="EP206" s="0" t="n">
        <v>18876</v>
      </c>
    </row>
    <row r="207" customFormat="false" ht="15" hidden="false" customHeight="false" outlineLevel="0" collapsed="false">
      <c r="A207" s="0" t="n">
        <v>7034148</v>
      </c>
      <c r="B207" s="0" t="s">
        <v>1412</v>
      </c>
      <c r="C207" s="1" t="n">
        <v>44266.3873590857</v>
      </c>
      <c r="D207" s="0" t="s">
        <v>147</v>
      </c>
      <c r="E207" s="1" t="n">
        <v>44242</v>
      </c>
      <c r="F207" s="0" t="s">
        <v>148</v>
      </c>
      <c r="G207" s="0" t="s">
        <v>1413</v>
      </c>
      <c r="H207" s="0" t="s">
        <v>1414</v>
      </c>
      <c r="J207" s="0" t="n">
        <v>35500</v>
      </c>
      <c r="K207" s="0" t="n">
        <v>7100</v>
      </c>
      <c r="L207" s="0" t="n">
        <v>8591</v>
      </c>
      <c r="M207" s="0" t="s">
        <v>993</v>
      </c>
      <c r="N207" s="0" t="n">
        <v>2</v>
      </c>
      <c r="O207" s="0" t="s">
        <v>994</v>
      </c>
      <c r="P207" s="0" t="s">
        <v>995</v>
      </c>
      <c r="Q207" s="0" t="s">
        <v>996</v>
      </c>
      <c r="R207" s="0" t="s">
        <v>997</v>
      </c>
      <c r="BC207" s="0" t="s">
        <v>154</v>
      </c>
      <c r="BE207" s="0" t="s">
        <v>155</v>
      </c>
      <c r="BF207" s="0" t="s">
        <v>156</v>
      </c>
      <c r="BG207" s="0" t="s">
        <v>157</v>
      </c>
      <c r="BH207" s="0" t="s">
        <v>158</v>
      </c>
      <c r="BI207" s="0" t="s">
        <v>159</v>
      </c>
      <c r="BK207" s="0" t="s">
        <v>160</v>
      </c>
      <c r="BL207" s="0" t="s">
        <v>161</v>
      </c>
      <c r="BN207" s="0" t="s">
        <v>163</v>
      </c>
      <c r="BO207" s="0" t="s">
        <v>164</v>
      </c>
      <c r="BP207" s="0" t="s">
        <v>196</v>
      </c>
      <c r="BQ207" s="0" t="s">
        <v>166</v>
      </c>
      <c r="BR207" s="0" t="s">
        <v>167</v>
      </c>
      <c r="BS207" s="0" t="s">
        <v>168</v>
      </c>
      <c r="BT207" s="1" t="n">
        <v>44256.7916666667</v>
      </c>
      <c r="BV207" s="0" t="s">
        <v>169</v>
      </c>
      <c r="CC207" s="0" t="s">
        <v>172</v>
      </c>
      <c r="CD207" s="0" t="s">
        <v>1414</v>
      </c>
      <c r="CE207" s="0" t="n">
        <v>35500</v>
      </c>
      <c r="CF207" s="0" t="n">
        <v>8591</v>
      </c>
      <c r="CG207" s="0" t="n">
        <v>7100</v>
      </c>
      <c r="CH207" s="0" t="s">
        <v>993</v>
      </c>
      <c r="CI207" s="0" t="n">
        <v>2</v>
      </c>
      <c r="CJ207" s="0" t="s">
        <v>994</v>
      </c>
      <c r="CK207" s="0" t="s">
        <v>995</v>
      </c>
      <c r="CL207" s="0" t="s">
        <v>996</v>
      </c>
      <c r="CM207" s="0" t="s">
        <v>997</v>
      </c>
      <c r="DX207" s="0" t="s">
        <v>155</v>
      </c>
      <c r="DY207" s="0" t="s">
        <v>156</v>
      </c>
      <c r="DZ207" s="0" t="s">
        <v>157</v>
      </c>
      <c r="EA207" s="0" t="s">
        <v>158</v>
      </c>
      <c r="EB207" s="0" t="s">
        <v>173</v>
      </c>
      <c r="EC207" s="1" t="n">
        <v>44265</v>
      </c>
      <c r="EE207" s="0" t="n">
        <v>3240</v>
      </c>
      <c r="EF207" s="0" t="n">
        <v>6930</v>
      </c>
      <c r="EH207" s="0" t="s">
        <v>1413</v>
      </c>
      <c r="EI207" s="1" t="n">
        <v>44265</v>
      </c>
      <c r="EJ207" s="1" t="n">
        <v>44266</v>
      </c>
      <c r="EK207" s="0" t="s">
        <v>998</v>
      </c>
      <c r="EL207" s="0" t="s">
        <v>176</v>
      </c>
      <c r="EM207" s="0" t="s">
        <v>999</v>
      </c>
      <c r="EO207" s="0" t="n">
        <v>3240</v>
      </c>
      <c r="EP207" s="0" t="n">
        <v>3920.4</v>
      </c>
    </row>
    <row r="208" customFormat="false" ht="15" hidden="false" customHeight="false" outlineLevel="0" collapsed="false">
      <c r="A208" s="0" t="n">
        <v>7039393</v>
      </c>
      <c r="B208" s="0" t="s">
        <v>1415</v>
      </c>
      <c r="C208" s="1" t="n">
        <v>44266.3520949306</v>
      </c>
      <c r="D208" s="0" t="s">
        <v>147</v>
      </c>
      <c r="E208" s="1" t="n">
        <v>44243</v>
      </c>
      <c r="F208" s="0" t="s">
        <v>148</v>
      </c>
      <c r="G208" s="0" t="s">
        <v>1416</v>
      </c>
      <c r="H208" s="0" t="s">
        <v>1417</v>
      </c>
      <c r="J208" s="0" t="n">
        <v>52892</v>
      </c>
      <c r="K208" s="0" t="n">
        <v>52892</v>
      </c>
      <c r="L208" s="0" t="n">
        <v>63999.32</v>
      </c>
      <c r="M208" s="0" t="s">
        <v>942</v>
      </c>
      <c r="N208" s="0" t="n">
        <v>1</v>
      </c>
      <c r="O208" s="0" t="s">
        <v>943</v>
      </c>
      <c r="P208" s="0" t="s">
        <v>944</v>
      </c>
      <c r="BC208" s="0" t="s">
        <v>241</v>
      </c>
      <c r="BE208" s="0" t="s">
        <v>155</v>
      </c>
      <c r="BF208" s="0" t="s">
        <v>156</v>
      </c>
      <c r="BG208" s="0" t="s">
        <v>157</v>
      </c>
      <c r="BH208" s="0" t="s">
        <v>158</v>
      </c>
      <c r="BI208" s="0" t="s">
        <v>159</v>
      </c>
      <c r="BK208" s="0" t="s">
        <v>160</v>
      </c>
      <c r="BL208" s="0" t="s">
        <v>161</v>
      </c>
      <c r="BN208" s="0" t="s">
        <v>163</v>
      </c>
      <c r="BO208" s="0" t="s">
        <v>164</v>
      </c>
      <c r="BP208" s="0" t="s">
        <v>196</v>
      </c>
      <c r="BQ208" s="0" t="s">
        <v>166</v>
      </c>
      <c r="BR208" s="0" t="s">
        <v>167</v>
      </c>
      <c r="BS208" s="0" t="s">
        <v>168</v>
      </c>
      <c r="BT208" s="1" t="n">
        <v>44257.7916666667</v>
      </c>
      <c r="BV208" s="0" t="s">
        <v>169</v>
      </c>
      <c r="CC208" s="0" t="s">
        <v>172</v>
      </c>
      <c r="CD208" s="0" t="s">
        <v>1417</v>
      </c>
      <c r="CE208" s="0" t="n">
        <v>52892</v>
      </c>
      <c r="CF208" s="0" t="n">
        <v>63999.32</v>
      </c>
      <c r="CG208" s="0" t="n">
        <v>52892</v>
      </c>
      <c r="CH208" s="0" t="s">
        <v>942</v>
      </c>
      <c r="CI208" s="0" t="n">
        <v>1</v>
      </c>
      <c r="CJ208" s="0" t="s">
        <v>943</v>
      </c>
      <c r="CK208" s="0" t="s">
        <v>944</v>
      </c>
      <c r="DX208" s="0" t="s">
        <v>155</v>
      </c>
      <c r="DY208" s="0" t="s">
        <v>156</v>
      </c>
      <c r="DZ208" s="0" t="s">
        <v>157</v>
      </c>
      <c r="EA208" s="0" t="s">
        <v>158</v>
      </c>
      <c r="EB208" s="0" t="s">
        <v>173</v>
      </c>
      <c r="EC208" s="1" t="n">
        <v>44263</v>
      </c>
      <c r="EE208" s="0" t="n">
        <v>48000</v>
      </c>
      <c r="EF208" s="0" t="n">
        <v>51600</v>
      </c>
      <c r="EH208" s="0" t="s">
        <v>1416</v>
      </c>
      <c r="EI208" s="1" t="n">
        <v>44265</v>
      </c>
      <c r="EJ208" s="1" t="n">
        <v>44266</v>
      </c>
      <c r="EK208" s="0" t="s">
        <v>1418</v>
      </c>
      <c r="EL208" s="0" t="s">
        <v>176</v>
      </c>
      <c r="EM208" s="0" t="s">
        <v>1419</v>
      </c>
      <c r="EO208" s="0" t="n">
        <v>48000</v>
      </c>
      <c r="EP208" s="0" t="n">
        <v>58080</v>
      </c>
    </row>
    <row r="209" customFormat="false" ht="15" hidden="false" customHeight="false" outlineLevel="0" collapsed="false">
      <c r="A209" s="0" t="n">
        <v>6929888</v>
      </c>
      <c r="B209" s="0" t="s">
        <v>1420</v>
      </c>
      <c r="C209" s="1" t="n">
        <v>44264.3855089583</v>
      </c>
      <c r="D209" s="0" t="s">
        <v>147</v>
      </c>
      <c r="E209" s="1" t="n">
        <v>44221</v>
      </c>
      <c r="F209" s="0" t="s">
        <v>148</v>
      </c>
      <c r="G209" s="0" t="s">
        <v>1421</v>
      </c>
      <c r="H209" s="0" t="s">
        <v>1422</v>
      </c>
      <c r="J209" s="0" t="n">
        <v>252000</v>
      </c>
      <c r="K209" s="0" t="n">
        <v>63000</v>
      </c>
      <c r="L209" s="0" t="n">
        <v>76230</v>
      </c>
      <c r="M209" s="0" t="s">
        <v>247</v>
      </c>
      <c r="N209" s="0" t="n">
        <v>1</v>
      </c>
      <c r="O209" s="0" t="s">
        <v>248</v>
      </c>
      <c r="P209" s="0" t="s">
        <v>249</v>
      </c>
      <c r="BC209" s="0" t="s">
        <v>154</v>
      </c>
      <c r="BE209" s="0" t="s">
        <v>155</v>
      </c>
      <c r="BF209" s="0" t="s">
        <v>156</v>
      </c>
      <c r="BG209" s="0" t="s">
        <v>157</v>
      </c>
      <c r="BH209" s="0" t="s">
        <v>158</v>
      </c>
      <c r="BI209" s="0" t="s">
        <v>159</v>
      </c>
      <c r="BK209" s="0" t="s">
        <v>160</v>
      </c>
      <c r="BL209" s="0" t="s">
        <v>161</v>
      </c>
      <c r="BN209" s="0" t="s">
        <v>163</v>
      </c>
      <c r="BO209" s="0" t="s">
        <v>164</v>
      </c>
      <c r="BP209" s="0" t="s">
        <v>185</v>
      </c>
      <c r="BQ209" s="0" t="s">
        <v>166</v>
      </c>
      <c r="BR209" s="0" t="s">
        <v>167</v>
      </c>
      <c r="BS209" s="0" t="s">
        <v>168</v>
      </c>
      <c r="BT209" s="1" t="n">
        <v>44183.625</v>
      </c>
      <c r="BV209" s="0" t="s">
        <v>197</v>
      </c>
      <c r="BZ209" s="0" t="s">
        <v>170</v>
      </c>
      <c r="CC209" s="0" t="s">
        <v>172</v>
      </c>
      <c r="CD209" s="0" t="s">
        <v>1422</v>
      </c>
      <c r="CE209" s="0" t="n">
        <v>252000</v>
      </c>
      <c r="CF209" s="0" t="n">
        <v>76230</v>
      </c>
      <c r="CG209" s="0" t="n">
        <v>63000</v>
      </c>
      <c r="CH209" s="0" t="s">
        <v>247</v>
      </c>
      <c r="CI209" s="0" t="n">
        <v>1</v>
      </c>
      <c r="CJ209" s="0" t="s">
        <v>248</v>
      </c>
      <c r="CK209" s="0" t="s">
        <v>249</v>
      </c>
      <c r="DX209" s="0" t="s">
        <v>155</v>
      </c>
      <c r="DY209" s="0" t="s">
        <v>156</v>
      </c>
      <c r="DZ209" s="0" t="s">
        <v>157</v>
      </c>
      <c r="EA209" s="0" t="s">
        <v>158</v>
      </c>
      <c r="EB209" s="0" t="s">
        <v>173</v>
      </c>
      <c r="EC209" s="1" t="n">
        <v>44218</v>
      </c>
      <c r="EE209" s="0" t="n">
        <v>61500</v>
      </c>
      <c r="EF209" s="0" t="n">
        <v>61500</v>
      </c>
      <c r="EH209" s="0" t="s">
        <v>1423</v>
      </c>
      <c r="EI209" s="1" t="n">
        <v>44263</v>
      </c>
      <c r="EJ209" s="1" t="n">
        <v>44263</v>
      </c>
      <c r="EK209" s="0" t="s">
        <v>1424</v>
      </c>
      <c r="EL209" s="0" t="s">
        <v>176</v>
      </c>
      <c r="EM209" s="0" t="s">
        <v>853</v>
      </c>
      <c r="EO209" s="0" t="n">
        <v>61500</v>
      </c>
      <c r="EP209" s="0" t="n">
        <v>74415</v>
      </c>
    </row>
    <row r="210" customFormat="false" ht="15" hidden="false" customHeight="false" outlineLevel="0" collapsed="false">
      <c r="A210" s="0" t="n">
        <v>6909238</v>
      </c>
      <c r="B210" s="0" t="s">
        <v>1425</v>
      </c>
      <c r="C210" s="1" t="n">
        <v>44258.4896757755</v>
      </c>
      <c r="D210" s="0" t="s">
        <v>147</v>
      </c>
      <c r="E210" s="1" t="n">
        <v>44216</v>
      </c>
      <c r="F210" s="0" t="s">
        <v>148</v>
      </c>
      <c r="G210" s="0" t="s">
        <v>1426</v>
      </c>
      <c r="H210" s="0" t="s">
        <v>1427</v>
      </c>
      <c r="J210" s="0" t="n">
        <v>14672.64</v>
      </c>
      <c r="K210" s="0" t="n">
        <v>14672.64</v>
      </c>
      <c r="L210" s="0" t="n">
        <v>17753.89</v>
      </c>
      <c r="M210" s="0" t="s">
        <v>299</v>
      </c>
      <c r="N210" s="0" t="n">
        <v>1</v>
      </c>
      <c r="O210" s="0" t="s">
        <v>300</v>
      </c>
      <c r="P210" s="0" t="s">
        <v>301</v>
      </c>
      <c r="BC210" s="0" t="s">
        <v>241</v>
      </c>
      <c r="BE210" s="0" t="s">
        <v>155</v>
      </c>
      <c r="BF210" s="0" t="s">
        <v>156</v>
      </c>
      <c r="BG210" s="0" t="s">
        <v>157</v>
      </c>
      <c r="BH210" s="0" t="s">
        <v>158</v>
      </c>
      <c r="BI210" s="0" t="s">
        <v>159</v>
      </c>
      <c r="BK210" s="0" t="s">
        <v>160</v>
      </c>
      <c r="BL210" s="0" t="s">
        <v>161</v>
      </c>
      <c r="BN210" s="0" t="s">
        <v>163</v>
      </c>
      <c r="BO210" s="0" t="s">
        <v>164</v>
      </c>
      <c r="BP210" s="0" t="s">
        <v>185</v>
      </c>
      <c r="BQ210" s="0" t="s">
        <v>166</v>
      </c>
      <c r="BR210" s="0" t="s">
        <v>167</v>
      </c>
      <c r="BS210" s="0" t="s">
        <v>168</v>
      </c>
      <c r="BT210" s="1" t="n">
        <v>44160.7916666667</v>
      </c>
      <c r="BV210" s="0" t="s">
        <v>169</v>
      </c>
      <c r="BZ210" s="0" t="s">
        <v>170</v>
      </c>
      <c r="CC210" s="0" t="s">
        <v>172</v>
      </c>
      <c r="CD210" s="0" t="s">
        <v>1427</v>
      </c>
      <c r="CE210" s="0" t="n">
        <v>14672.64</v>
      </c>
      <c r="CF210" s="0" t="n">
        <v>17753.89</v>
      </c>
      <c r="CG210" s="0" t="n">
        <v>14672.64</v>
      </c>
      <c r="CH210" s="0" t="s">
        <v>299</v>
      </c>
      <c r="CI210" s="0" t="n">
        <v>1</v>
      </c>
      <c r="CJ210" s="0" t="s">
        <v>300</v>
      </c>
      <c r="CK210" s="0" t="s">
        <v>301</v>
      </c>
      <c r="DX210" s="0" t="s">
        <v>155</v>
      </c>
      <c r="DY210" s="0" t="s">
        <v>156</v>
      </c>
      <c r="DZ210" s="0" t="s">
        <v>157</v>
      </c>
      <c r="EA210" s="0" t="s">
        <v>158</v>
      </c>
      <c r="EB210" s="0" t="s">
        <v>173</v>
      </c>
      <c r="EC210" s="1" t="n">
        <v>44216</v>
      </c>
      <c r="EE210" s="0" t="n">
        <v>0</v>
      </c>
      <c r="EF210" s="0" t="n">
        <v>0</v>
      </c>
      <c r="EH210" s="0" t="s">
        <v>1428</v>
      </c>
      <c r="EI210" s="1" t="n">
        <v>44258</v>
      </c>
      <c r="EJ210" s="1" t="n">
        <v>44258</v>
      </c>
      <c r="EK210" s="0" t="s">
        <v>1429</v>
      </c>
      <c r="EL210" s="0" t="s">
        <v>176</v>
      </c>
      <c r="EM210" s="0" t="s">
        <v>603</v>
      </c>
      <c r="EO210" s="0" t="n">
        <v>0</v>
      </c>
      <c r="EP210" s="0" t="n">
        <v>0</v>
      </c>
    </row>
    <row r="211" customFormat="false" ht="15" hidden="false" customHeight="false" outlineLevel="0" collapsed="false">
      <c r="A211" s="0" t="n">
        <v>6700096</v>
      </c>
      <c r="B211" s="0" t="s">
        <v>1430</v>
      </c>
      <c r="C211" s="1" t="n">
        <v>44253.3861707755</v>
      </c>
      <c r="D211" s="0" t="s">
        <v>147</v>
      </c>
      <c r="E211" s="1" t="n">
        <v>44167</v>
      </c>
      <c r="F211" s="0" t="s">
        <v>148</v>
      </c>
      <c r="G211" s="0" t="s">
        <v>1431</v>
      </c>
      <c r="H211" s="0" t="s">
        <v>1432</v>
      </c>
      <c r="J211" s="0" t="n">
        <v>132223.76</v>
      </c>
      <c r="K211" s="0" t="n">
        <v>132223.76</v>
      </c>
      <c r="L211" s="0" t="n">
        <v>159990.74</v>
      </c>
      <c r="M211" s="0" t="s">
        <v>1433</v>
      </c>
      <c r="N211" s="0" t="n">
        <v>1</v>
      </c>
      <c r="O211" s="0" t="s">
        <v>1434</v>
      </c>
      <c r="P211" s="0" t="s">
        <v>1435</v>
      </c>
      <c r="BC211" s="0" t="s">
        <v>241</v>
      </c>
      <c r="BE211" s="0" t="s">
        <v>155</v>
      </c>
      <c r="BF211" s="0" t="s">
        <v>156</v>
      </c>
      <c r="BG211" s="0" t="s">
        <v>157</v>
      </c>
      <c r="BH211" s="0" t="s">
        <v>158</v>
      </c>
      <c r="BI211" s="0" t="s">
        <v>159</v>
      </c>
      <c r="BK211" s="0" t="s">
        <v>160</v>
      </c>
      <c r="BL211" s="0" t="s">
        <v>161</v>
      </c>
      <c r="BN211" s="0" t="s">
        <v>163</v>
      </c>
      <c r="BO211" s="0" t="s">
        <v>164</v>
      </c>
      <c r="BP211" s="0" t="s">
        <v>165</v>
      </c>
      <c r="BQ211" s="0" t="s">
        <v>166</v>
      </c>
      <c r="BR211" s="0" t="s">
        <v>167</v>
      </c>
      <c r="BS211" s="0" t="s">
        <v>168</v>
      </c>
      <c r="BT211" s="1" t="n">
        <v>44183.5833333333</v>
      </c>
      <c r="BV211" s="0" t="s">
        <v>169</v>
      </c>
      <c r="BZ211" s="0" t="s">
        <v>170</v>
      </c>
      <c r="CC211" s="0" t="s">
        <v>172</v>
      </c>
      <c r="CD211" s="0" t="s">
        <v>1432</v>
      </c>
      <c r="CE211" s="0" t="n">
        <v>132223.76</v>
      </c>
      <c r="CF211" s="0" t="n">
        <v>159990.74</v>
      </c>
      <c r="CG211" s="0" t="n">
        <v>132223.76</v>
      </c>
      <c r="CH211" s="0" t="s">
        <v>1433</v>
      </c>
      <c r="CI211" s="0" t="n">
        <v>1</v>
      </c>
      <c r="CJ211" s="0" t="s">
        <v>1434</v>
      </c>
      <c r="CK211" s="0" t="s">
        <v>1435</v>
      </c>
      <c r="DX211" s="0" t="s">
        <v>155</v>
      </c>
      <c r="DY211" s="0" t="s">
        <v>156</v>
      </c>
      <c r="DZ211" s="0" t="s">
        <v>157</v>
      </c>
      <c r="EA211" s="0" t="s">
        <v>158</v>
      </c>
      <c r="EB211" s="0" t="s">
        <v>173</v>
      </c>
      <c r="EC211" s="1" t="n">
        <v>44218</v>
      </c>
      <c r="EE211" s="0" t="n">
        <v>98085</v>
      </c>
      <c r="EF211" s="0" t="n">
        <v>123782.3</v>
      </c>
      <c r="EH211" s="0" t="s">
        <v>1436</v>
      </c>
      <c r="EI211" s="1" t="n">
        <v>44250</v>
      </c>
      <c r="EJ211" s="1" t="n">
        <v>44251</v>
      </c>
      <c r="EK211" s="0" t="s">
        <v>1437</v>
      </c>
      <c r="EL211" s="0" t="s">
        <v>176</v>
      </c>
      <c r="EM211" s="0" t="s">
        <v>1438</v>
      </c>
      <c r="EO211" s="0" t="n">
        <v>101812.3</v>
      </c>
      <c r="EP211" s="0" t="n">
        <v>123192.88</v>
      </c>
    </row>
    <row r="212" customFormat="false" ht="15" hidden="false" customHeight="false" outlineLevel="0" collapsed="false">
      <c r="A212" s="0" t="n">
        <v>6636248</v>
      </c>
      <c r="B212" s="0" t="s">
        <v>1439</v>
      </c>
      <c r="C212" s="1" t="n">
        <v>44251.6860597222</v>
      </c>
      <c r="D212" s="0" t="s">
        <v>147</v>
      </c>
      <c r="E212" s="1" t="n">
        <v>44155</v>
      </c>
      <c r="F212" s="0" t="s">
        <v>148</v>
      </c>
      <c r="G212" s="0" t="s">
        <v>1440</v>
      </c>
      <c r="H212" s="0" t="s">
        <v>1441</v>
      </c>
      <c r="J212" s="0" t="n">
        <v>32148.36</v>
      </c>
      <c r="K212" s="0" t="n">
        <v>32148.36</v>
      </c>
      <c r="L212" s="0" t="n">
        <v>38899.52</v>
      </c>
      <c r="M212" s="0" t="s">
        <v>1442</v>
      </c>
      <c r="N212" s="0" t="n">
        <v>1</v>
      </c>
      <c r="O212" s="0" t="s">
        <v>1443</v>
      </c>
      <c r="P212" s="0" t="s">
        <v>1444</v>
      </c>
      <c r="BC212" s="0" t="s">
        <v>154</v>
      </c>
      <c r="BE212" s="0" t="s">
        <v>155</v>
      </c>
      <c r="BF212" s="0" t="s">
        <v>156</v>
      </c>
      <c r="BG212" s="0" t="s">
        <v>157</v>
      </c>
      <c r="BH212" s="0" t="s">
        <v>158</v>
      </c>
      <c r="BI212" s="0" t="s">
        <v>159</v>
      </c>
      <c r="BK212" s="0" t="s">
        <v>160</v>
      </c>
      <c r="BL212" s="0" t="s">
        <v>161</v>
      </c>
      <c r="BN212" s="0" t="s">
        <v>163</v>
      </c>
      <c r="BO212" s="0" t="s">
        <v>164</v>
      </c>
      <c r="BP212" s="0" t="s">
        <v>165</v>
      </c>
      <c r="BQ212" s="0" t="s">
        <v>166</v>
      </c>
      <c r="BR212" s="0" t="s">
        <v>167</v>
      </c>
      <c r="BS212" s="0" t="s">
        <v>168</v>
      </c>
      <c r="BT212" s="1" t="n">
        <v>44173.5833333333</v>
      </c>
      <c r="BV212" s="0" t="s">
        <v>169</v>
      </c>
      <c r="BZ212" s="0" t="s">
        <v>170</v>
      </c>
      <c r="CA212" s="3" t="s">
        <v>1445</v>
      </c>
      <c r="CC212" s="0" t="s">
        <v>172</v>
      </c>
      <c r="CD212" s="0" t="s">
        <v>1441</v>
      </c>
      <c r="CE212" s="0" t="n">
        <v>32148.36</v>
      </c>
      <c r="CF212" s="0" t="n">
        <v>38899.52</v>
      </c>
      <c r="CG212" s="0" t="n">
        <v>32148.36</v>
      </c>
      <c r="CH212" s="0" t="s">
        <v>1442</v>
      </c>
      <c r="CI212" s="0" t="n">
        <v>1</v>
      </c>
      <c r="CJ212" s="0" t="s">
        <v>1443</v>
      </c>
      <c r="CK212" s="0" t="s">
        <v>1444</v>
      </c>
      <c r="DX212" s="0" t="s">
        <v>155</v>
      </c>
      <c r="DY212" s="0" t="s">
        <v>156</v>
      </c>
      <c r="DZ212" s="0" t="s">
        <v>157</v>
      </c>
      <c r="EA212" s="0" t="s">
        <v>158</v>
      </c>
      <c r="EB212" s="0" t="s">
        <v>173</v>
      </c>
      <c r="EC212" s="1" t="n">
        <v>44209</v>
      </c>
      <c r="EE212" s="0" t="n">
        <v>55.81</v>
      </c>
      <c r="EF212" s="0" t="n">
        <v>55.81</v>
      </c>
      <c r="EH212" s="0" t="s">
        <v>1446</v>
      </c>
      <c r="EI212" s="1" t="n">
        <v>44230</v>
      </c>
      <c r="EK212" s="0" t="s">
        <v>1447</v>
      </c>
      <c r="EL212" s="0" t="s">
        <v>176</v>
      </c>
      <c r="EM212" s="0" t="s">
        <v>1448</v>
      </c>
      <c r="EO212" s="0" t="n">
        <v>55.81</v>
      </c>
      <c r="EP212" s="0" t="n">
        <v>67.53</v>
      </c>
    </row>
    <row r="213" customFormat="false" ht="15" hidden="false" customHeight="false" outlineLevel="0" collapsed="false">
      <c r="A213" s="0" t="n">
        <v>7013406</v>
      </c>
      <c r="B213" s="0" t="s">
        <v>1449</v>
      </c>
      <c r="C213" s="1" t="n">
        <v>44243.3559291435</v>
      </c>
      <c r="D213" s="0" t="s">
        <v>147</v>
      </c>
      <c r="E213" s="1" t="n">
        <v>44237</v>
      </c>
      <c r="F213" s="0" t="s">
        <v>148</v>
      </c>
      <c r="G213" s="0" t="s">
        <v>1450</v>
      </c>
      <c r="H213" s="0" t="s">
        <v>1451</v>
      </c>
      <c r="J213" s="0" t="n">
        <v>10000</v>
      </c>
      <c r="K213" s="0" t="n">
        <v>4000</v>
      </c>
      <c r="L213" s="0" t="n">
        <v>4840</v>
      </c>
      <c r="M213" s="0" t="s">
        <v>1452</v>
      </c>
      <c r="N213" s="0" t="n">
        <v>2</v>
      </c>
      <c r="O213" s="0" t="s">
        <v>866</v>
      </c>
      <c r="P213" s="0" t="s">
        <v>867</v>
      </c>
      <c r="Q213" s="0" t="s">
        <v>1453</v>
      </c>
      <c r="R213" s="0" t="s">
        <v>1454</v>
      </c>
      <c r="BC213" s="0" t="s">
        <v>154</v>
      </c>
      <c r="BE213" s="0" t="s">
        <v>155</v>
      </c>
      <c r="BF213" s="0" t="s">
        <v>156</v>
      </c>
      <c r="BG213" s="0" t="s">
        <v>157</v>
      </c>
      <c r="BH213" s="0" t="s">
        <v>158</v>
      </c>
      <c r="BI213" s="0" t="s">
        <v>159</v>
      </c>
      <c r="BK213" s="0" t="s">
        <v>160</v>
      </c>
      <c r="BL213" s="0" t="s">
        <v>161</v>
      </c>
      <c r="BN213" s="0" t="s">
        <v>163</v>
      </c>
      <c r="BO213" s="0" t="s">
        <v>164</v>
      </c>
      <c r="BP213" s="0" t="s">
        <v>185</v>
      </c>
      <c r="BQ213" s="0" t="s">
        <v>166</v>
      </c>
      <c r="BR213" s="0" t="s">
        <v>167</v>
      </c>
      <c r="BS213" s="0" t="s">
        <v>168</v>
      </c>
      <c r="BT213" s="1" t="n">
        <v>44182.5</v>
      </c>
      <c r="BV213" s="0" t="s">
        <v>169</v>
      </c>
      <c r="BZ213" s="0" t="s">
        <v>170</v>
      </c>
      <c r="CA213" s="0" t="s">
        <v>1455</v>
      </c>
      <c r="CC213" s="0" t="s">
        <v>172</v>
      </c>
      <c r="CD213" s="0" t="s">
        <v>1451</v>
      </c>
      <c r="CE213" s="0" t="n">
        <v>10000</v>
      </c>
      <c r="CF213" s="0" t="n">
        <v>4840</v>
      </c>
      <c r="CG213" s="0" t="n">
        <v>4000</v>
      </c>
      <c r="CH213" s="0" t="s">
        <v>1452</v>
      </c>
      <c r="CI213" s="0" t="n">
        <v>2</v>
      </c>
      <c r="CJ213" s="0" t="s">
        <v>866</v>
      </c>
      <c r="CK213" s="0" t="s">
        <v>867</v>
      </c>
      <c r="CL213" s="0" t="s">
        <v>1453</v>
      </c>
      <c r="CM213" s="0" t="s">
        <v>1454</v>
      </c>
      <c r="DX213" s="0" t="s">
        <v>155</v>
      </c>
      <c r="DY213" s="0" t="s">
        <v>156</v>
      </c>
      <c r="DZ213" s="0" t="s">
        <v>157</v>
      </c>
      <c r="EA213" s="0" t="s">
        <v>158</v>
      </c>
      <c r="EB213" s="0" t="s">
        <v>173</v>
      </c>
      <c r="EC213" s="1" t="n">
        <v>44236</v>
      </c>
      <c r="EF213" s="0" t="n">
        <v>2000</v>
      </c>
      <c r="EH213" s="0" t="s">
        <v>1450</v>
      </c>
      <c r="EI213" s="1" t="n">
        <v>44242</v>
      </c>
      <c r="EJ213" s="1" t="n">
        <v>44256</v>
      </c>
      <c r="EK213" s="0" t="s">
        <v>1456</v>
      </c>
      <c r="EL213" s="0" t="s">
        <v>176</v>
      </c>
      <c r="EM213" s="0" t="s">
        <v>1457</v>
      </c>
      <c r="EO213" s="0" t="n">
        <v>2000</v>
      </c>
      <c r="EP213" s="0" t="n">
        <v>2420</v>
      </c>
    </row>
    <row r="214" customFormat="false" ht="15" hidden="false" customHeight="false" outlineLevel="0" collapsed="false">
      <c r="A214" s="0" t="n">
        <v>6941257</v>
      </c>
      <c r="B214" s="0" t="s">
        <v>1458</v>
      </c>
      <c r="C214" s="1" t="n">
        <v>44235.5139134722</v>
      </c>
      <c r="D214" s="0" t="s">
        <v>147</v>
      </c>
      <c r="E214" s="1" t="n">
        <v>44223</v>
      </c>
      <c r="F214" s="0" t="s">
        <v>148</v>
      </c>
      <c r="G214" s="0" t="s">
        <v>1459</v>
      </c>
      <c r="H214" s="0" t="s">
        <v>1460</v>
      </c>
      <c r="J214" s="0" t="n">
        <v>12035</v>
      </c>
      <c r="K214" s="0" t="n">
        <v>2407</v>
      </c>
      <c r="L214" s="0" t="n">
        <v>2912.47</v>
      </c>
      <c r="M214" s="0" t="s">
        <v>718</v>
      </c>
      <c r="N214" s="0" t="n">
        <v>1</v>
      </c>
      <c r="O214" s="0" t="s">
        <v>719</v>
      </c>
      <c r="P214" s="0" t="s">
        <v>720</v>
      </c>
      <c r="BC214" s="0" t="s">
        <v>154</v>
      </c>
      <c r="BE214" s="0" t="s">
        <v>155</v>
      </c>
      <c r="BF214" s="0" t="s">
        <v>156</v>
      </c>
      <c r="BG214" s="0" t="s">
        <v>157</v>
      </c>
      <c r="BH214" s="0" t="s">
        <v>158</v>
      </c>
      <c r="BI214" s="0" t="s">
        <v>159</v>
      </c>
      <c r="BK214" s="0" t="s">
        <v>160</v>
      </c>
      <c r="BL214" s="0" t="s">
        <v>161</v>
      </c>
      <c r="BN214" s="0" t="s">
        <v>163</v>
      </c>
      <c r="BO214" s="0" t="s">
        <v>164</v>
      </c>
      <c r="BP214" s="0" t="s">
        <v>185</v>
      </c>
      <c r="BQ214" s="0" t="s">
        <v>166</v>
      </c>
      <c r="BR214" s="0" t="s">
        <v>167</v>
      </c>
      <c r="BS214" s="0" t="s">
        <v>168</v>
      </c>
      <c r="BT214" s="1" t="n">
        <v>44169.625</v>
      </c>
      <c r="BV214" s="0" t="s">
        <v>197</v>
      </c>
      <c r="BZ214" s="0" t="s">
        <v>170</v>
      </c>
      <c r="CC214" s="0" t="s">
        <v>172</v>
      </c>
      <c r="CD214" s="0" t="s">
        <v>1460</v>
      </c>
      <c r="CE214" s="0" t="n">
        <v>12035</v>
      </c>
      <c r="CF214" s="0" t="n">
        <v>2912.47</v>
      </c>
      <c r="CG214" s="0" t="n">
        <v>2407</v>
      </c>
      <c r="CH214" s="0" t="s">
        <v>718</v>
      </c>
      <c r="CI214" s="0" t="n">
        <v>1</v>
      </c>
      <c r="CJ214" s="0" t="s">
        <v>719</v>
      </c>
      <c r="CK214" s="0" t="s">
        <v>720</v>
      </c>
      <c r="DX214" s="0" t="s">
        <v>155</v>
      </c>
      <c r="DY214" s="0" t="s">
        <v>156</v>
      </c>
      <c r="DZ214" s="0" t="s">
        <v>157</v>
      </c>
      <c r="EA214" s="0" t="s">
        <v>158</v>
      </c>
      <c r="EB214" s="0" t="s">
        <v>173</v>
      </c>
      <c r="EC214" s="1" t="n">
        <v>44222</v>
      </c>
      <c r="EE214" s="0" t="n">
        <v>0</v>
      </c>
      <c r="EF214" s="0" t="n">
        <v>0</v>
      </c>
      <c r="EH214" s="0" t="s">
        <v>1461</v>
      </c>
      <c r="EI214" s="1" t="n">
        <v>44235</v>
      </c>
      <c r="EJ214" s="1" t="n">
        <v>44235</v>
      </c>
      <c r="EK214" s="0" t="s">
        <v>1462</v>
      </c>
      <c r="EL214" s="0" t="s">
        <v>176</v>
      </c>
      <c r="EM214" s="0" t="s">
        <v>1463</v>
      </c>
      <c r="EO214" s="0" t="n">
        <v>0</v>
      </c>
      <c r="EP214" s="0" t="n">
        <v>0</v>
      </c>
    </row>
    <row r="215" customFormat="false" ht="15" hidden="false" customHeight="false" outlineLevel="0" collapsed="false">
      <c r="A215" s="0" t="n">
        <v>6794505</v>
      </c>
      <c r="B215" s="0" t="s">
        <v>1464</v>
      </c>
      <c r="C215" s="1" t="n">
        <v>44232.4082110069</v>
      </c>
      <c r="D215" s="0" t="s">
        <v>147</v>
      </c>
      <c r="E215" s="1" t="n">
        <v>44186</v>
      </c>
      <c r="F215" s="0" t="s">
        <v>148</v>
      </c>
      <c r="G215" s="0" t="s">
        <v>1465</v>
      </c>
      <c r="H215" s="0" t="s">
        <v>1466</v>
      </c>
      <c r="J215" s="0" t="n">
        <v>34000</v>
      </c>
      <c r="K215" s="0" t="n">
        <v>6800</v>
      </c>
      <c r="L215" s="0" t="n">
        <v>8228</v>
      </c>
      <c r="M215" s="0" t="s">
        <v>718</v>
      </c>
      <c r="N215" s="0" t="n">
        <v>1</v>
      </c>
      <c r="O215" s="0" t="s">
        <v>719</v>
      </c>
      <c r="P215" s="0" t="s">
        <v>720</v>
      </c>
      <c r="BC215" s="0" t="s">
        <v>154</v>
      </c>
      <c r="BE215" s="0" t="s">
        <v>155</v>
      </c>
      <c r="BF215" s="0" t="s">
        <v>156</v>
      </c>
      <c r="BG215" s="0" t="s">
        <v>157</v>
      </c>
      <c r="BH215" s="0" t="s">
        <v>158</v>
      </c>
      <c r="BI215" s="0" t="s">
        <v>159</v>
      </c>
      <c r="BK215" s="0" t="s">
        <v>160</v>
      </c>
      <c r="BL215" s="0" t="s">
        <v>161</v>
      </c>
      <c r="BN215" s="0" t="s">
        <v>163</v>
      </c>
      <c r="BO215" s="0" t="s">
        <v>164</v>
      </c>
      <c r="BP215" s="0" t="s">
        <v>185</v>
      </c>
      <c r="BQ215" s="0" t="s">
        <v>166</v>
      </c>
      <c r="BR215" s="0" t="s">
        <v>167</v>
      </c>
      <c r="BS215" s="0" t="s">
        <v>168</v>
      </c>
      <c r="BT215" s="1" t="n">
        <v>44160.7916666667</v>
      </c>
      <c r="BV215" s="0" t="s">
        <v>169</v>
      </c>
      <c r="BZ215" s="0" t="s">
        <v>170</v>
      </c>
      <c r="CC215" s="0" t="s">
        <v>172</v>
      </c>
      <c r="CD215" s="0" t="s">
        <v>1466</v>
      </c>
      <c r="CE215" s="0" t="n">
        <v>34000</v>
      </c>
      <c r="CF215" s="0" t="n">
        <v>8228</v>
      </c>
      <c r="CG215" s="0" t="n">
        <v>6800</v>
      </c>
      <c r="CH215" s="0" t="s">
        <v>718</v>
      </c>
      <c r="CI215" s="0" t="n">
        <v>1</v>
      </c>
      <c r="CJ215" s="0" t="s">
        <v>719</v>
      </c>
      <c r="CK215" s="0" t="s">
        <v>720</v>
      </c>
      <c r="DX215" s="0" t="s">
        <v>155</v>
      </c>
      <c r="DY215" s="0" t="s">
        <v>156</v>
      </c>
      <c r="DZ215" s="0" t="s">
        <v>157</v>
      </c>
      <c r="EA215" s="0" t="s">
        <v>158</v>
      </c>
      <c r="EB215" s="0" t="s">
        <v>173</v>
      </c>
      <c r="EC215" s="1" t="n">
        <v>44186</v>
      </c>
      <c r="EE215" s="0" t="n">
        <v>6770.56</v>
      </c>
      <c r="EF215" s="0" t="n">
        <v>6770.56</v>
      </c>
      <c r="EH215" s="0" t="s">
        <v>1465</v>
      </c>
      <c r="EI215" s="1" t="n">
        <v>44230</v>
      </c>
      <c r="EJ215" s="1" t="n">
        <v>44230</v>
      </c>
      <c r="EK215" s="0" t="s">
        <v>1467</v>
      </c>
      <c r="EL215" s="0" t="s">
        <v>176</v>
      </c>
      <c r="EM215" s="0" t="s">
        <v>1468</v>
      </c>
      <c r="EO215" s="0" t="n">
        <v>6770.56</v>
      </c>
      <c r="EP215" s="0" t="n">
        <v>8192.37</v>
      </c>
    </row>
    <row r="216" customFormat="false" ht="15" hidden="false" customHeight="false" outlineLevel="0" collapsed="false">
      <c r="A216" s="0" t="n">
        <v>6769124</v>
      </c>
      <c r="B216" s="0" t="s">
        <v>1469</v>
      </c>
      <c r="C216" s="1" t="n">
        <v>44230.4141434028</v>
      </c>
      <c r="D216" s="0" t="s">
        <v>147</v>
      </c>
      <c r="E216" s="1" t="n">
        <v>44181</v>
      </c>
      <c r="F216" s="0" t="s">
        <v>148</v>
      </c>
      <c r="G216" s="0" t="s">
        <v>1470</v>
      </c>
      <c r="H216" s="0" t="s">
        <v>1471</v>
      </c>
      <c r="J216" s="0" t="n">
        <v>520000</v>
      </c>
      <c r="K216" s="0" t="n">
        <v>104000</v>
      </c>
      <c r="L216" s="0" t="n">
        <v>125840</v>
      </c>
      <c r="M216" s="0" t="s">
        <v>1472</v>
      </c>
      <c r="N216" s="0" t="n">
        <v>1</v>
      </c>
      <c r="O216" s="0" t="s">
        <v>1473</v>
      </c>
      <c r="P216" s="0" t="s">
        <v>1474</v>
      </c>
      <c r="BC216" s="0" t="s">
        <v>154</v>
      </c>
      <c r="BE216" s="0" t="s">
        <v>155</v>
      </c>
      <c r="BF216" s="0" t="s">
        <v>156</v>
      </c>
      <c r="BG216" s="0" t="s">
        <v>157</v>
      </c>
      <c r="BH216" s="0" t="s">
        <v>158</v>
      </c>
      <c r="BI216" s="0" t="s">
        <v>159</v>
      </c>
      <c r="BK216" s="0" t="s">
        <v>160</v>
      </c>
      <c r="BL216" s="0" t="s">
        <v>161</v>
      </c>
      <c r="BN216" s="0" t="s">
        <v>163</v>
      </c>
      <c r="BO216" s="0" t="s">
        <v>164</v>
      </c>
      <c r="BP216" s="0" t="s">
        <v>185</v>
      </c>
      <c r="BQ216" s="0" t="s">
        <v>166</v>
      </c>
      <c r="BR216" s="0" t="s">
        <v>167</v>
      </c>
      <c r="BS216" s="0" t="s">
        <v>168</v>
      </c>
      <c r="BT216" s="1" t="n">
        <v>44155.5833333333</v>
      </c>
      <c r="BV216" s="0" t="s">
        <v>169</v>
      </c>
      <c r="BZ216" s="0" t="s">
        <v>170</v>
      </c>
      <c r="CC216" s="0" t="s">
        <v>172</v>
      </c>
      <c r="CD216" s="0" t="s">
        <v>1471</v>
      </c>
      <c r="CE216" s="0" t="n">
        <v>520000</v>
      </c>
      <c r="CF216" s="0" t="n">
        <v>125840</v>
      </c>
      <c r="CG216" s="0" t="n">
        <v>104000</v>
      </c>
      <c r="CH216" s="0" t="s">
        <v>1472</v>
      </c>
      <c r="CI216" s="0" t="n">
        <v>1</v>
      </c>
      <c r="CJ216" s="0" t="s">
        <v>1473</v>
      </c>
      <c r="CK216" s="0" t="s">
        <v>1474</v>
      </c>
      <c r="DX216" s="0" t="s">
        <v>155</v>
      </c>
      <c r="DY216" s="0" t="s">
        <v>156</v>
      </c>
      <c r="DZ216" s="0" t="s">
        <v>157</v>
      </c>
      <c r="EA216" s="0" t="s">
        <v>158</v>
      </c>
      <c r="EB216" s="0" t="s">
        <v>173</v>
      </c>
      <c r="EC216" s="1" t="n">
        <v>44179</v>
      </c>
      <c r="EE216" s="0" t="n">
        <v>103293</v>
      </c>
      <c r="EF216" s="0" t="n">
        <v>103293</v>
      </c>
      <c r="EH216" s="0" t="s">
        <v>1470</v>
      </c>
      <c r="EI216" s="1" t="n">
        <v>44229</v>
      </c>
      <c r="EJ216" s="1" t="n">
        <v>44229</v>
      </c>
      <c r="EK216" s="0" t="s">
        <v>1475</v>
      </c>
      <c r="EL216" s="0" t="s">
        <v>176</v>
      </c>
      <c r="EM216" s="0" t="s">
        <v>243</v>
      </c>
      <c r="EO216" s="0" t="n">
        <v>103293</v>
      </c>
      <c r="EP216" s="0" t="n">
        <v>124984.53</v>
      </c>
    </row>
    <row r="217" customFormat="false" ht="15" hidden="false" customHeight="false" outlineLevel="0" collapsed="false">
      <c r="A217" s="0" t="n">
        <v>6522025</v>
      </c>
      <c r="B217" s="0" t="s">
        <v>1476</v>
      </c>
      <c r="C217" s="1" t="n">
        <v>44221.8009538542</v>
      </c>
      <c r="D217" s="0" t="s">
        <v>147</v>
      </c>
      <c r="E217" s="1" t="n">
        <v>44134</v>
      </c>
      <c r="F217" s="0" t="s">
        <v>148</v>
      </c>
      <c r="G217" s="0" t="s">
        <v>1477</v>
      </c>
      <c r="H217" s="0" t="s">
        <v>1478</v>
      </c>
      <c r="J217" s="0" t="n">
        <v>34999</v>
      </c>
      <c r="K217" s="0" t="n">
        <v>34999</v>
      </c>
      <c r="L217" s="0" t="n">
        <v>42348.8</v>
      </c>
      <c r="M217" s="0" t="s">
        <v>1479</v>
      </c>
      <c r="N217" s="0" t="n">
        <v>1</v>
      </c>
      <c r="O217" s="0" t="s">
        <v>1480</v>
      </c>
      <c r="P217" s="0" t="s">
        <v>1481</v>
      </c>
      <c r="BC217" s="0" t="s">
        <v>154</v>
      </c>
      <c r="BE217" s="0" t="s">
        <v>155</v>
      </c>
      <c r="BF217" s="0" t="s">
        <v>156</v>
      </c>
      <c r="BG217" s="0" t="s">
        <v>157</v>
      </c>
      <c r="BH217" s="0" t="s">
        <v>158</v>
      </c>
      <c r="BI217" s="0" t="s">
        <v>159</v>
      </c>
      <c r="BK217" s="0" t="s">
        <v>160</v>
      </c>
      <c r="BL217" s="0" t="s">
        <v>161</v>
      </c>
      <c r="BN217" s="0" t="s">
        <v>163</v>
      </c>
      <c r="BO217" s="0" t="s">
        <v>164</v>
      </c>
      <c r="BP217" s="0" t="s">
        <v>196</v>
      </c>
      <c r="BQ217" s="0" t="s">
        <v>166</v>
      </c>
      <c r="BR217" s="0" t="s">
        <v>167</v>
      </c>
      <c r="BS217" s="0" t="s">
        <v>168</v>
      </c>
      <c r="BT217" s="1" t="n">
        <v>44150.5833333333</v>
      </c>
      <c r="BV217" s="0" t="s">
        <v>169</v>
      </c>
      <c r="BZ217" s="0" t="s">
        <v>170</v>
      </c>
      <c r="CA217" s="3" t="s">
        <v>1482</v>
      </c>
      <c r="CC217" s="0" t="s">
        <v>172</v>
      </c>
      <c r="CD217" s="0" t="s">
        <v>1478</v>
      </c>
      <c r="CE217" s="0" t="n">
        <v>34999</v>
      </c>
      <c r="CF217" s="0" t="n">
        <v>42348.8</v>
      </c>
      <c r="CG217" s="0" t="n">
        <v>34999</v>
      </c>
      <c r="CH217" s="0" t="s">
        <v>1479</v>
      </c>
      <c r="CI217" s="0" t="n">
        <v>1</v>
      </c>
      <c r="CJ217" s="0" t="s">
        <v>1480</v>
      </c>
      <c r="CK217" s="0" t="s">
        <v>1481</v>
      </c>
      <c r="DX217" s="0" t="s">
        <v>155</v>
      </c>
      <c r="DY217" s="0" t="s">
        <v>156</v>
      </c>
      <c r="DZ217" s="0" t="s">
        <v>157</v>
      </c>
      <c r="EA217" s="0" t="s">
        <v>158</v>
      </c>
      <c r="EB217" s="0" t="s">
        <v>274</v>
      </c>
      <c r="EC217" s="1" t="n">
        <v>44218</v>
      </c>
    </row>
    <row r="218" customFormat="false" ht="15" hidden="false" customHeight="false" outlineLevel="0" collapsed="false">
      <c r="A218" s="0" t="n">
        <v>6715381</v>
      </c>
      <c r="B218" s="0" t="s">
        <v>1483</v>
      </c>
      <c r="C218" s="1" t="n">
        <v>44216.3646041319</v>
      </c>
      <c r="D218" s="0" t="s">
        <v>147</v>
      </c>
      <c r="E218" s="1" t="n">
        <v>44169</v>
      </c>
      <c r="F218" s="0" t="s">
        <v>148</v>
      </c>
      <c r="G218" s="0" t="s">
        <v>1484</v>
      </c>
      <c r="H218" s="0" t="s">
        <v>1485</v>
      </c>
      <c r="J218" s="0" t="n">
        <v>28050</v>
      </c>
      <c r="K218" s="0" t="n">
        <v>9350</v>
      </c>
      <c r="L218" s="0" t="n">
        <v>11313.5</v>
      </c>
      <c r="M218" s="0" t="s">
        <v>718</v>
      </c>
      <c r="N218" s="0" t="n">
        <v>1</v>
      </c>
      <c r="O218" s="0" t="s">
        <v>719</v>
      </c>
      <c r="P218" s="0" t="s">
        <v>720</v>
      </c>
      <c r="BC218" s="0" t="s">
        <v>154</v>
      </c>
      <c r="BE218" s="0" t="s">
        <v>155</v>
      </c>
      <c r="BF218" s="0" t="s">
        <v>156</v>
      </c>
      <c r="BG218" s="0" t="s">
        <v>157</v>
      </c>
      <c r="BH218" s="0" t="s">
        <v>158</v>
      </c>
      <c r="BI218" s="0" t="s">
        <v>159</v>
      </c>
      <c r="BK218" s="0" t="s">
        <v>160</v>
      </c>
      <c r="BL218" s="0" t="s">
        <v>161</v>
      </c>
      <c r="BN218" s="0" t="s">
        <v>163</v>
      </c>
      <c r="BO218" s="0" t="s">
        <v>164</v>
      </c>
      <c r="BP218" s="0" t="s">
        <v>196</v>
      </c>
      <c r="BQ218" s="0" t="s">
        <v>166</v>
      </c>
      <c r="BR218" s="0" t="s">
        <v>167</v>
      </c>
      <c r="BS218" s="0" t="s">
        <v>168</v>
      </c>
      <c r="BT218" s="1" t="n">
        <v>44187.7916666667</v>
      </c>
      <c r="BV218" s="0" t="s">
        <v>169</v>
      </c>
      <c r="CC218" s="0" t="s">
        <v>172</v>
      </c>
      <c r="CD218" s="0" t="s">
        <v>1485</v>
      </c>
      <c r="CE218" s="0" t="n">
        <v>28050</v>
      </c>
      <c r="CF218" s="0" t="n">
        <v>11313.5</v>
      </c>
      <c r="CG218" s="0" t="n">
        <v>9350</v>
      </c>
      <c r="CH218" s="0" t="s">
        <v>718</v>
      </c>
      <c r="CI218" s="0" t="n">
        <v>1</v>
      </c>
      <c r="CJ218" s="0" t="s">
        <v>719</v>
      </c>
      <c r="CK218" s="0" t="s">
        <v>720</v>
      </c>
      <c r="DX218" s="0" t="s">
        <v>155</v>
      </c>
      <c r="DY218" s="0" t="s">
        <v>156</v>
      </c>
      <c r="DZ218" s="0" t="s">
        <v>157</v>
      </c>
      <c r="EA218" s="0" t="s">
        <v>158</v>
      </c>
      <c r="EB218" s="0" t="s">
        <v>173</v>
      </c>
      <c r="EC218" s="1" t="n">
        <v>44215</v>
      </c>
      <c r="EE218" s="0" t="n">
        <v>5850</v>
      </c>
      <c r="EF218" s="0" t="n">
        <v>7675</v>
      </c>
      <c r="EH218" s="0" t="s">
        <v>1484</v>
      </c>
      <c r="EI218" s="1" t="n">
        <v>44215</v>
      </c>
      <c r="EJ218" s="1" t="n">
        <v>44217</v>
      </c>
      <c r="EK218" s="0" t="s">
        <v>1248</v>
      </c>
      <c r="EL218" s="0" t="s">
        <v>176</v>
      </c>
      <c r="EM218" s="0" t="s">
        <v>1249</v>
      </c>
      <c r="EO218" s="0" t="n">
        <v>5850</v>
      </c>
      <c r="EP218" s="0" t="n">
        <v>7078.5</v>
      </c>
    </row>
    <row r="219" customFormat="false" ht="15" hidden="false" customHeight="false" outlineLevel="0" collapsed="false">
      <c r="A219" s="0" t="n">
        <v>6776473</v>
      </c>
      <c r="B219" s="0" t="s">
        <v>1486</v>
      </c>
      <c r="C219" s="1" t="n">
        <v>44210.351631794</v>
      </c>
      <c r="D219" s="0" t="s">
        <v>147</v>
      </c>
      <c r="E219" s="1" t="n">
        <v>44182</v>
      </c>
      <c r="F219" s="0" t="s">
        <v>148</v>
      </c>
      <c r="G219" s="0" t="s">
        <v>1487</v>
      </c>
      <c r="H219" s="0" t="s">
        <v>1488</v>
      </c>
      <c r="J219" s="0" t="n">
        <v>33600</v>
      </c>
      <c r="K219" s="0" t="n">
        <v>28000</v>
      </c>
      <c r="L219" s="0" t="n">
        <v>33880</v>
      </c>
      <c r="M219" s="0" t="s">
        <v>247</v>
      </c>
      <c r="N219" s="0" t="n">
        <v>1</v>
      </c>
      <c r="O219" s="0" t="s">
        <v>248</v>
      </c>
      <c r="P219" s="0" t="s">
        <v>249</v>
      </c>
      <c r="BC219" s="0" t="s">
        <v>154</v>
      </c>
      <c r="BE219" s="0" t="s">
        <v>155</v>
      </c>
      <c r="BF219" s="0" t="s">
        <v>156</v>
      </c>
      <c r="BG219" s="0" t="s">
        <v>157</v>
      </c>
      <c r="BH219" s="0" t="s">
        <v>158</v>
      </c>
      <c r="BI219" s="0" t="s">
        <v>159</v>
      </c>
      <c r="BK219" s="0" t="s">
        <v>160</v>
      </c>
      <c r="BL219" s="0" t="s">
        <v>161</v>
      </c>
      <c r="BN219" s="0" t="s">
        <v>163</v>
      </c>
      <c r="BO219" s="0" t="s">
        <v>164</v>
      </c>
      <c r="BP219" s="0" t="s">
        <v>185</v>
      </c>
      <c r="BQ219" s="0" t="s">
        <v>166</v>
      </c>
      <c r="BR219" s="0" t="s">
        <v>167</v>
      </c>
      <c r="BS219" s="0" t="s">
        <v>168</v>
      </c>
      <c r="BT219" s="1" t="n">
        <v>44154.7916666667</v>
      </c>
      <c r="BV219" s="0" t="s">
        <v>169</v>
      </c>
      <c r="BZ219" s="0" t="s">
        <v>170</v>
      </c>
      <c r="CC219" s="0" t="s">
        <v>172</v>
      </c>
      <c r="CD219" s="0" t="s">
        <v>1488</v>
      </c>
      <c r="CE219" s="0" t="n">
        <v>33600</v>
      </c>
      <c r="CF219" s="0" t="n">
        <v>33880</v>
      </c>
      <c r="CG219" s="0" t="n">
        <v>28000</v>
      </c>
      <c r="CH219" s="0" t="s">
        <v>247</v>
      </c>
      <c r="CI219" s="0" t="n">
        <v>1</v>
      </c>
      <c r="CJ219" s="0" t="s">
        <v>248</v>
      </c>
      <c r="CK219" s="0" t="s">
        <v>249</v>
      </c>
      <c r="DX219" s="0" t="s">
        <v>155</v>
      </c>
      <c r="DY219" s="0" t="s">
        <v>156</v>
      </c>
      <c r="DZ219" s="0" t="s">
        <v>157</v>
      </c>
      <c r="EA219" s="0" t="s">
        <v>158</v>
      </c>
      <c r="EB219" s="0" t="s">
        <v>173</v>
      </c>
      <c r="EC219" s="1" t="n">
        <v>44182</v>
      </c>
      <c r="EE219" s="0" t="n">
        <v>0</v>
      </c>
      <c r="EF219" s="0" t="n">
        <v>0</v>
      </c>
      <c r="EH219" s="0" t="s">
        <v>1487</v>
      </c>
      <c r="EI219" s="1" t="n">
        <v>44204</v>
      </c>
      <c r="EJ219" s="1" t="n">
        <v>44204</v>
      </c>
      <c r="EK219" s="0" t="s">
        <v>1489</v>
      </c>
      <c r="EL219" s="0" t="s">
        <v>176</v>
      </c>
      <c r="EM219" s="0" t="s">
        <v>1490</v>
      </c>
      <c r="EO219" s="0" t="n">
        <v>0</v>
      </c>
      <c r="EP219" s="0" t="n">
        <v>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2024-11-12T13:50:38Z</dcterms:created>
  <dc:creator/>
  <dc:description/>
  <dc:language>es-ES</dc:language>
  <cp:lastModifiedBy/>
  <dcterms:modified xsi:type="dcterms:W3CDTF">2024-11-13T09:32:51Z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