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heet1"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<sst xmlns="http://schemas.openxmlformats.org/spreadsheetml/2006/main" count="8212" uniqueCount="1583">
  <si>
    <t xml:space="preserve">identificador</t>
  </si>
  <si>
    <t xml:space="preserve">link_licitacion</t>
  </si>
  <si>
    <t xml:space="preserve">fecha_actualizacion</t>
  </si>
  <si>
    <t xml:space="preserve">vigente_o_anulada_o_archivada</t>
  </si>
  <si>
    <t xml:space="preserve">primera_publicacion</t>
  </si>
  <si>
    <t xml:space="preserve">estado</t>
  </si>
  <si>
    <t xml:space="preserve">numero_de_expediente</t>
  </si>
  <si>
    <t xml:space="preserve">objeto_del_contrato</t>
  </si>
  <si>
    <t xml:space="preserve">identificador_unico_ted</t>
  </si>
  <si>
    <t xml:space="preserve">valor_estimado_del_contrato</t>
  </si>
  <si>
    <t xml:space="preserve">presupuesto_base_sin_impuestos</t>
  </si>
  <si>
    <t xml:space="preserve">presupuesto_base_con_impuestos</t>
  </si>
  <si>
    <t xml:space="preserve">CPVs</t>
  </si>
  <si>
    <t xml:space="preserve">numero_CPVs</t>
  </si>
  <si>
    <t xml:space="preserve">cpv_1</t>
  </si>
  <si>
    <t xml:space="preserve">des_cpv_1</t>
  </si>
  <si>
    <t xml:space="preserve">cpv_2</t>
  </si>
  <si>
    <t xml:space="preserve">des_cpv_2</t>
  </si>
  <si>
    <t xml:space="preserve">cpv_3</t>
  </si>
  <si>
    <t xml:space="preserve">des_cpv_3</t>
  </si>
  <si>
    <t xml:space="preserve">cpv_4</t>
  </si>
  <si>
    <t xml:space="preserve">des_cpv_4</t>
  </si>
  <si>
    <t xml:space="preserve">cpv_5</t>
  </si>
  <si>
    <t xml:space="preserve">des_cpv_5</t>
  </si>
  <si>
    <t xml:space="preserve">cpv_6</t>
  </si>
  <si>
    <t xml:space="preserve">des_cpv_6</t>
  </si>
  <si>
    <t xml:space="preserve">cpv_7</t>
  </si>
  <si>
    <t xml:space="preserve">des_cpv_7</t>
  </si>
  <si>
    <t xml:space="preserve">cpv_8</t>
  </si>
  <si>
    <t xml:space="preserve">des_cpv_8</t>
  </si>
  <si>
    <t xml:space="preserve">cpv_9</t>
  </si>
  <si>
    <t xml:space="preserve">des_cpv_9</t>
  </si>
  <si>
    <t xml:space="preserve">cpv_10</t>
  </si>
  <si>
    <t xml:space="preserve">des_cpv_10</t>
  </si>
  <si>
    <t xml:space="preserve">cpv_11</t>
  </si>
  <si>
    <t xml:space="preserve">des_cpv_11</t>
  </si>
  <si>
    <t xml:space="preserve">cpv_12</t>
  </si>
  <si>
    <t xml:space="preserve">des_cpv_12</t>
  </si>
  <si>
    <t xml:space="preserve">cpv_13</t>
  </si>
  <si>
    <t xml:space="preserve">des_cpv_13</t>
  </si>
  <si>
    <t xml:space="preserve">cpv_14</t>
  </si>
  <si>
    <t xml:space="preserve">des_cpv_14</t>
  </si>
  <si>
    <t xml:space="preserve">cpv_15</t>
  </si>
  <si>
    <t xml:space="preserve">des_cpv_15</t>
  </si>
  <si>
    <t xml:space="preserve">cpv_16</t>
  </si>
  <si>
    <t xml:space="preserve">des_cpv_16</t>
  </si>
  <si>
    <t xml:space="preserve">cpv_17</t>
  </si>
  <si>
    <t xml:space="preserve">des_cpv_17</t>
  </si>
  <si>
    <t xml:space="preserve">cpv_18</t>
  </si>
  <si>
    <t xml:space="preserve">des_cpv_18</t>
  </si>
  <si>
    <t xml:space="preserve">cpv_19</t>
  </si>
  <si>
    <t xml:space="preserve">des_cpv_19</t>
  </si>
  <si>
    <t xml:space="preserve">cpv_20</t>
  </si>
  <si>
    <t xml:space="preserve">des_cpv_20</t>
  </si>
  <si>
    <t xml:space="preserve">tipo_de_contrato</t>
  </si>
  <si>
    <t xml:space="preserve">contrato_mixto</t>
  </si>
  <si>
    <t xml:space="preserve">lugar_de_ejecucion</t>
  </si>
  <si>
    <t xml:space="preserve">des_lugar_de_ejecucion</t>
  </si>
  <si>
    <t xml:space="preserve">lat_lugar_de_ejecucion</t>
  </si>
  <si>
    <t xml:space="preserve">lon_lugar_de_ejecucion</t>
  </si>
  <si>
    <t xml:space="preserve">organo_de_contratacion</t>
  </si>
  <si>
    <t xml:space="preserve">id_oc_en_placsp</t>
  </si>
  <si>
    <t xml:space="preserve">nif_oc</t>
  </si>
  <si>
    <t xml:space="preserve">dir3</t>
  </si>
  <si>
    <t xml:space="preserve">enlace_al_perfil_de_contratante_del_oc</t>
  </si>
  <si>
    <t xml:space="preserve">tipo_de_administracion</t>
  </si>
  <si>
    <t xml:space="preserve">codigo_postal</t>
  </si>
  <si>
    <t xml:space="preserve">tipo_de_procedimiento</t>
  </si>
  <si>
    <t xml:space="preserve">sistema_de_contratacion</t>
  </si>
  <si>
    <t xml:space="preserve">tramitacion</t>
  </si>
  <si>
    <t xml:space="preserve">forma_de_presentacion_de_la_oferta</t>
  </si>
  <si>
    <t xml:space="preserve">fecha_de_presentacion_de_ofertas</t>
  </si>
  <si>
    <t xml:space="preserve">fecha_de_presentacion_de_solicitudes_de_participacion</t>
  </si>
  <si>
    <t xml:space="preserve">directiva_de_aplicacion</t>
  </si>
  <si>
    <t xml:space="preserve">contrato_sara_o_umbral</t>
  </si>
  <si>
    <t xml:space="preserve">financiacion_europea_y_fuente</t>
  </si>
  <si>
    <t xml:space="preserve">descripcion_de_la_financiacion_europea</t>
  </si>
  <si>
    <t xml:space="preserve">subasta_electronica</t>
  </si>
  <si>
    <t xml:space="preserve">subcontratacion_permitida</t>
  </si>
  <si>
    <t xml:space="preserve">subcontratacion_permitida_porcentaje</t>
  </si>
  <si>
    <t xml:space="preserve">lote</t>
  </si>
  <si>
    <t xml:space="preserve">objeto_licitacion_o_lote</t>
  </si>
  <si>
    <t xml:space="preserve">valor_estimado_licitacion_o_lote</t>
  </si>
  <si>
    <t xml:space="preserve">presupuesto_base_con_impuestos_licitacion_o_lote</t>
  </si>
  <si>
    <t xml:space="preserve">presupuesto_base_sin_impuestos_licitacion_o_lote</t>
  </si>
  <si>
    <t xml:space="preserve">CPVs_lote</t>
  </si>
  <si>
    <t xml:space="preserve">numero_CPVs_lote</t>
  </si>
  <si>
    <t xml:space="preserve">cpv_lote_1</t>
  </si>
  <si>
    <t xml:space="preserve">des_cpv_lote_1</t>
  </si>
  <si>
    <t xml:space="preserve">cpv_lote_2</t>
  </si>
  <si>
    <t xml:space="preserve">des_cpv_lote_2</t>
  </si>
  <si>
    <t xml:space="preserve">cpv_lote_3</t>
  </si>
  <si>
    <t xml:space="preserve">des_cpv_lote_3</t>
  </si>
  <si>
    <t xml:space="preserve">cpv_lote_4</t>
  </si>
  <si>
    <t xml:space="preserve">des_cpv_lote_4</t>
  </si>
  <si>
    <t xml:space="preserve">cpv_lote_5</t>
  </si>
  <si>
    <t xml:space="preserve">des_cpv_lote_5</t>
  </si>
  <si>
    <t xml:space="preserve">cpv_lote_6</t>
  </si>
  <si>
    <t xml:space="preserve">des_cpv_lote_6</t>
  </si>
  <si>
    <t xml:space="preserve">cpv_lote_7</t>
  </si>
  <si>
    <t xml:space="preserve">des_cpv_lote_7</t>
  </si>
  <si>
    <t xml:space="preserve">cpv_lote_8</t>
  </si>
  <si>
    <t xml:space="preserve">des_cpv_lote_8</t>
  </si>
  <si>
    <t xml:space="preserve">cpv_lote_9</t>
  </si>
  <si>
    <t xml:space="preserve">des_cpv_lote_9</t>
  </si>
  <si>
    <t xml:space="preserve">cpv_lote_10</t>
  </si>
  <si>
    <t xml:space="preserve">des_cpv_lote_10</t>
  </si>
  <si>
    <t xml:space="preserve">cpv_lote_11</t>
  </si>
  <si>
    <t xml:space="preserve">des_cpv_lote_11</t>
  </si>
  <si>
    <t xml:space="preserve">cpv_lote_12</t>
  </si>
  <si>
    <t xml:space="preserve">des_cpv_lote_12</t>
  </si>
  <si>
    <t xml:space="preserve">cpv_lote_13</t>
  </si>
  <si>
    <t xml:space="preserve">des_cpv_lote_13</t>
  </si>
  <si>
    <t xml:space="preserve">cpv_lote_14</t>
  </si>
  <si>
    <t xml:space="preserve">des_cpv_lote_14</t>
  </si>
  <si>
    <t xml:space="preserve">cpv_lote_15</t>
  </si>
  <si>
    <t xml:space="preserve">des_cpv_lote_15</t>
  </si>
  <si>
    <t xml:space="preserve">cpv_lote_16</t>
  </si>
  <si>
    <t xml:space="preserve">des_cpv_lote_16</t>
  </si>
  <si>
    <t xml:space="preserve">cpv_lote_17</t>
  </si>
  <si>
    <t xml:space="preserve">des_cpv_lote_17</t>
  </si>
  <si>
    <t xml:space="preserve">cpv_lote_18</t>
  </si>
  <si>
    <t xml:space="preserve">des_cpv_lote_18</t>
  </si>
  <si>
    <t xml:space="preserve">cpv_lote_19</t>
  </si>
  <si>
    <t xml:space="preserve">des_cpv_lote_19</t>
  </si>
  <si>
    <t xml:space="preserve">cpv_lote_20</t>
  </si>
  <si>
    <t xml:space="preserve">des_cpv_lote_20</t>
  </si>
  <si>
    <t xml:space="preserve">lugar_ejecucion_licitacion_o_lote</t>
  </si>
  <si>
    <t xml:space="preserve">des_lugar_de_ejecucion_licitacion_o_lote</t>
  </si>
  <si>
    <t xml:space="preserve">lat_lugar_de_ejecucion_licitacion_o_lote</t>
  </si>
  <si>
    <t xml:space="preserve">lon_lugar_de_ejecucion_licitacion_o_lote</t>
  </si>
  <si>
    <t xml:space="preserve">resultado_licitacion_o_lote</t>
  </si>
  <si>
    <t xml:space="preserve">fecha_del_acuerdo_licitacion_o_lote</t>
  </si>
  <si>
    <t xml:space="preserve">numero_de_ofertas_recibidas_por_licitacion_o_lote</t>
  </si>
  <si>
    <t xml:space="preserve">precio_de_la_oferta_mas_baja_por_licitacion_o_lote</t>
  </si>
  <si>
    <t xml:space="preserve">precio_de_la_oferta_mas_alta_por_licitacion_o_lote</t>
  </si>
  <si>
    <t xml:space="preserve">ofertas_excluidas_por_anormalmente_bajas_por_licitacion_o_lote</t>
  </si>
  <si>
    <t xml:space="preserve">numero_del_contrato_licitacion_o_lote</t>
  </si>
  <si>
    <t xml:space="preserve">fecha_formalizacion_del_contrato_licitacion_o_lote</t>
  </si>
  <si>
    <t xml:space="preserve">fecha_entrada_en_vigor_del_contrato_de_licitacion_o_lote</t>
  </si>
  <si>
    <t xml:space="preserve">adjudicatario_licitacion_o_lote</t>
  </si>
  <si>
    <t xml:space="preserve">tipo_de_identificador_de_adjudicatario_por_licitacion_o_lote</t>
  </si>
  <si>
    <t xml:space="preserve">identificador_adjudicatario_de_la_licitacion_o_lote</t>
  </si>
  <si>
    <t xml:space="preserve">el_adjudicatario_es_o_no_pyme_de_la_licitacion_o_lote</t>
  </si>
  <si>
    <t xml:space="preserve">importe_adjudicacion_sin_impuestos_licitacion_o_lote</t>
  </si>
  <si>
    <t xml:space="preserve">importe_adjudicacion_con_impuestos_licitacion_o_lote</t>
  </si>
  <si>
    <t xml:space="preserve">https://contrataciondelestado.es/wps/poc?uri=deeplink:detalle_licitacion&amp;idEvl=Z%2FU%2F57VZ2SmXQV0WE7lYPw%3D%3D</t>
  </si>
  <si>
    <t xml:space="preserve">VIGENTE</t>
  </si>
  <si>
    <t xml:space="preserve">Resuelta</t>
  </si>
  <si>
    <t xml:space="preserve">2022027OBRA-AM</t>
  </si>
  <si>
    <t xml:space="preserve">Acuerdo Marco para la realización de obras de construcción, reforma, restauración, rehabilitación, reparación simple, conservación, mantenimiento y demolición que celebra la Universidad Rey Juan Carlos en cualquiera de los edificios, instalaciones deportivas, terrenos y urbanizaciones que tiene en sus Campus universitarios, así como en los edificios de sus sedes de Madrid Centro</t>
  </si>
  <si>
    <t xml:space="preserve">45110000;45223110;45259000;45320000;45431000;45420000;45261420;45000000;45262510;45310000;45111100;45330000;45350000;45262500;45421160;45300000;45432110;</t>
  </si>
  <si>
    <t xml:space="preserve">45110000</t>
  </si>
  <si>
    <t xml:space="preserve">Trabajos de demolición de inmuebles y movimiento de tierras</t>
  </si>
  <si>
    <t xml:space="preserve">45223110</t>
  </si>
  <si>
    <t xml:space="preserve">Instalación de estructuras metálicas</t>
  </si>
  <si>
    <t xml:space="preserve">45259000</t>
  </si>
  <si>
    <t xml:space="preserve">Reparación y mantenimiento de instalaciones</t>
  </si>
  <si>
    <t xml:space="preserve">45320000</t>
  </si>
  <si>
    <t xml:space="preserve">Trabajos de aislamiento</t>
  </si>
  <si>
    <t xml:space="preserve">45431000</t>
  </si>
  <si>
    <t xml:space="preserve">Trabajos de alicatado</t>
  </si>
  <si>
    <t xml:space="preserve">45420000</t>
  </si>
  <si>
    <t xml:space="preserve">Trabajos de instalación de carpintería de madera</t>
  </si>
  <si>
    <t xml:space="preserve">45261420</t>
  </si>
  <si>
    <t xml:space="preserve">Trabajos de impermeabilización</t>
  </si>
  <si>
    <t xml:space="preserve">45000000</t>
  </si>
  <si>
    <t xml:space="preserve">Trabajos de construcción</t>
  </si>
  <si>
    <t xml:space="preserve">45262510</t>
  </si>
  <si>
    <t xml:space="preserve">Cantería</t>
  </si>
  <si>
    <t xml:space="preserve">45310000</t>
  </si>
  <si>
    <t xml:space="preserve">Trabajos de instalación eléctrica</t>
  </si>
  <si>
    <t xml:space="preserve">45111100</t>
  </si>
  <si>
    <t xml:space="preserve">Trabajos de demolición</t>
  </si>
  <si>
    <t xml:space="preserve">45330000</t>
  </si>
  <si>
    <t xml:space="preserve">Trabajos de fontanería</t>
  </si>
  <si>
    <t xml:space="preserve">45350000</t>
  </si>
  <si>
    <t xml:space="preserve">Instalaciones mecánicas</t>
  </si>
  <si>
    <t xml:space="preserve">45262500</t>
  </si>
  <si>
    <t xml:space="preserve">Trabajos de mampostería y albañilería</t>
  </si>
  <si>
    <t xml:space="preserve">45421160</t>
  </si>
  <si>
    <t xml:space="preserve">Trabajos de cerrajería y carpintería metálica</t>
  </si>
  <si>
    <t xml:space="preserve">45300000</t>
  </si>
  <si>
    <t xml:space="preserve">Trabajos de instalación en edificios</t>
  </si>
  <si>
    <t xml:space="preserve">45432110</t>
  </si>
  <si>
    <t xml:space="preserve">Trabajos de solado</t>
  </si>
  <si>
    <t xml:space="preserve">Obras</t>
  </si>
  <si>
    <t xml:space="preserve">ES300 - Madrid</t>
  </si>
  <si>
    <t xml:space="preserve">Madrid</t>
  </si>
  <si>
    <t xml:space="preserve">40.40841191</t>
  </si>
  <si>
    <t xml:space="preserve">-3.68760088</t>
  </si>
  <si>
    <t xml:space="preserve">Rectorado de la Universidad Rey Juan Carlos</t>
  </si>
  <si>
    <t xml:space="preserve">Q2803011B</t>
  </si>
  <si>
    <t xml:space="preserve">U05600001</t>
  </si>
  <si>
    <t xml:space="preserve">https://contrataciondelestado.es/wps/poc?uri=deeplink:perfilContratante&amp;idBp=YPOW2dJyKwc%3D</t>
  </si>
  <si>
    <t xml:space="preserve">Organismo de Derecho público</t>
  </si>
  <si>
    <t xml:space="preserve">28933</t>
  </si>
  <si>
    <t xml:space="preserve">Abierto</t>
  </si>
  <si>
    <t xml:space="preserve">No aplica</t>
  </si>
  <si>
    <t xml:space="preserve">Ordinaria</t>
  </si>
  <si>
    <t xml:space="preserve">Electrónica</t>
  </si>
  <si>
    <t xml:space="preserve">Sí</t>
  </si>
  <si>
    <t xml:space="preserve">No</t>
  </si>
  <si>
    <t xml:space="preserve">1</t>
  </si>
  <si>
    <t xml:space="preserve">Lote 1</t>
  </si>
  <si>
    <t xml:space="preserve">45223110;45320000;45261420;45110000;45000000;45432110;45300000;45350000;45310000;45259000;45431000;45420000;45421160;45262510;45330000;45262500;45111100;44230000;</t>
  </si>
  <si>
    <t xml:space="preserve">44230000</t>
  </si>
  <si>
    <t xml:space="preserve">Trabajos de carpintería para la construcción</t>
  </si>
  <si>
    <t xml:space="preserve">Formalizado</t>
  </si>
  <si>
    <t xml:space="preserve">ELECNOR SERVICIOS Y PROYECTOS, S.A.U.</t>
  </si>
  <si>
    <t xml:space="preserve">NIF</t>
  </si>
  <si>
    <t xml:space="preserve">A79486833</t>
  </si>
  <si>
    <t xml:space="preserve">2</t>
  </si>
  <si>
    <t xml:space="preserve">Lote 2</t>
  </si>
  <si>
    <t xml:space="preserve">45259000;45262500;45262510;45350000;45261420;45310000;45431000;45111100;45223110;45432110;45110000;45300000;45420000;45421160;44230000;45320000;45330000;45000000;</t>
  </si>
  <si>
    <t xml:space="preserve">ORTIZ CONSTRUCCIONES Y PROYECTOS, S.A.</t>
  </si>
  <si>
    <t xml:space="preserve">A19001205</t>
  </si>
  <si>
    <t xml:space="preserve">3</t>
  </si>
  <si>
    <t xml:space="preserve">Lote 3</t>
  </si>
  <si>
    <t xml:space="preserve">45330000;45110000;44230000;45320000;45223110;45261420;45262510;45350000;45000000;45421160;45310000;45111100;45300000;45432110;45420000;45431000;45259000;45262500;</t>
  </si>
  <si>
    <t xml:space="preserve">EIFFAGE ENERGÍA, S.L.U.</t>
  </si>
  <si>
    <t xml:space="preserve">B02272490</t>
  </si>
  <si>
    <t xml:space="preserve">https://contrataciondelestado.es/wps/poc?uri=deeplink:detalle_licitacion&amp;idEvl=uyHbwJ%2BqeBMuf4aBO%2BvQlQ%3D%3D</t>
  </si>
  <si>
    <t xml:space="preserve">2022119PRIA</t>
  </si>
  <si>
    <t xml:space="preserve">Suministro y acceso de publicaciones periódicas impresas y electrónicas extranjeras y al paquete electrónico ACM con destino a la Biblioteca de la Universidad Rey Juan Carlos.</t>
  </si>
  <si>
    <t xml:space="preserve">22211000;</t>
  </si>
  <si>
    <t xml:space="preserve">22211000</t>
  </si>
  <si>
    <t xml:space="preserve">Revistas especializadas</t>
  </si>
  <si>
    <t xml:space="preserve">Privado</t>
  </si>
  <si>
    <t xml:space="preserve">ES300 -</t>
  </si>
  <si>
    <t xml:space="preserve">Sin lotes</t>
  </si>
  <si>
    <t xml:space="preserve">2022-171</t>
  </si>
  <si>
    <t xml:space="preserve">EBSCO Information Services S.L.U.</t>
  </si>
  <si>
    <t xml:space="preserve">B85765766</t>
  </si>
  <si>
    <t xml:space="preserve">https://contrataciondelestado.es/wps/poc?uri=deeplink:detalle_licitacion&amp;idEvl=%2BJ1udaBOFSQSugstABGr5A%3D%3D</t>
  </si>
  <si>
    <t xml:space="preserve">2022129SERNE</t>
  </si>
  <si>
    <t xml:space="preserve">Servicio de mantenimiento técnico de cuatro equipos de autopréstamo automático de libros instalados en las bibliotecas de la Universidad Rey Juan Carlos.</t>
  </si>
  <si>
    <t xml:space="preserve">50000000;</t>
  </si>
  <si>
    <t xml:space="preserve">50000000</t>
  </si>
  <si>
    <t xml:space="preserve">Servicios de reparación y mantenimiento</t>
  </si>
  <si>
    <t xml:space="preserve">Servicios</t>
  </si>
  <si>
    <t xml:space="preserve">Negociado sin publicidad</t>
  </si>
  <si>
    <t xml:space="preserve">2022-172</t>
  </si>
  <si>
    <t xml:space="preserve">IDENTIFICATION CARE, SL</t>
  </si>
  <si>
    <t xml:space="preserve">B65244956</t>
  </si>
  <si>
    <t xml:space="preserve">https://contrataciondelestado.es/wps/poc?uri=deeplink:detalle_licitacion&amp;idEvl=wATrnalWEuyrz3GQd5r6SQ%3D%3D</t>
  </si>
  <si>
    <t xml:space="preserve">2022101SERNE</t>
  </si>
  <si>
    <t xml:space="preserve">Servicios para la extracción y análisis de información de proteómica de muestras humanas y rata de la Universidad Rey Juan Carlos, financiado con Fondo Europeo de Desarrollo Regional (FEDER), Recursos REACT-UE del Programa Operativo de la Comunidad de Madrid 2014-2020, financiado como parte de la respuesta de la Unión a la pandemia de COVID-19.</t>
  </si>
  <si>
    <t xml:space="preserve">73111000;</t>
  </si>
  <si>
    <t xml:space="preserve">73111000</t>
  </si>
  <si>
    <t xml:space="preserve">Servicios de laboratorio de investigación</t>
  </si>
  <si>
    <t xml:space="preserve">Urgente</t>
  </si>
  <si>
    <t xml:space="preserve">Sí - Fondo Europeo de Desarrollo Regional</t>
  </si>
  <si>
    <t xml:space="preserve">Recursos REACT-UE del Programa Operativo de la Comunidad de Madrid 2014-2020, financiado como parte de la respuesta de la Unión a la pandemia de COVID-19</t>
  </si>
  <si>
    <t xml:space="preserve">2022-170</t>
  </si>
  <si>
    <t xml:space="preserve">Agencia Estatal Consejo Superior de Investigaciones Científicas</t>
  </si>
  <si>
    <t xml:space="preserve">Q2818002D</t>
  </si>
  <si>
    <t xml:space="preserve">https://contrataciondelestado.es/wps/poc?uri=deeplink:detalle_licitacion&amp;idEvl=L7TTt7%2FhHNQBPRBxZ4nJ%2Fg%3D%3D</t>
  </si>
  <si>
    <t xml:space="preserve">2022093SERNE</t>
  </si>
  <si>
    <t xml:space="preserve">Servicios para extracción de librerías en muestras de animal y secuenciación de librerías de transcriptómica y epigenómica de célula individual y transcriptómica espacial en muestras humanas y de animal para la Universidad Rey Juan Carlos, financiada con Fondo Europeo de Desarrollo Regional (FEDER), Recursos REACT-UE del Programa Operativo de la Comunidad de Madrid 2014-2020, financiado como parte de la respuesta de la Unión a la pandemia de COVID-19</t>
  </si>
  <si>
    <t xml:space="preserve">2022-167</t>
  </si>
  <si>
    <t xml:space="preserve">FundaciónParqueCientíficodeMadrid</t>
  </si>
  <si>
    <t xml:space="preserve">G83077891</t>
  </si>
  <si>
    <t xml:space="preserve">https://contrataciondelestado.es/wps/poc?uri=deeplink:detalle_licitacion&amp;idEvl=CU9kTHT0tySmq21uxhbaVQ%3D%3D</t>
  </si>
  <si>
    <t xml:space="preserve">2022102SUMAS AM</t>
  </si>
  <si>
    <t xml:space="preserve">Contratación del suministro e instalación del equipamiento audiovisual para dos salones de actos, uno en el edificio Lucas Jordán y otro en el Edificio Antiguo Cuartel de Pavía del Campus de Aranjuez de la Universidad Rey Juan Carlos</t>
  </si>
  <si>
    <t xml:space="preserve">32320000;</t>
  </si>
  <si>
    <t xml:space="preserve">32320000</t>
  </si>
  <si>
    <t xml:space="preserve">Equipo audiovisual y de televisión</t>
  </si>
  <si>
    <t xml:space="preserve">Suministros</t>
  </si>
  <si>
    <t xml:space="preserve">ES30 -</t>
  </si>
  <si>
    <t xml:space="preserve">Comunidad de Madrid</t>
  </si>
  <si>
    <t xml:space="preserve">Derivado de acuerdo marco</t>
  </si>
  <si>
    <t xml:space="preserve">Contrato basado en un Acuerdo Marco</t>
  </si>
  <si>
    <t xml:space="preserve">2022-168</t>
  </si>
  <si>
    <t xml:space="preserve">TOWER TBA SL</t>
  </si>
  <si>
    <t xml:space="preserve">B80275035</t>
  </si>
  <si>
    <t xml:space="preserve">https://contrataciondelestado.es/wps/poc?uri=deeplink:detalle_licitacion&amp;idEvl=fm0Ti5F005YBPRBxZ4nJ%2Fg%3D%3D</t>
  </si>
  <si>
    <t xml:space="preserve">2021070SERA</t>
  </si>
  <si>
    <t xml:space="preserve">Auxiliares de servicio para la Universidad Rey Juan Carlos.</t>
  </si>
  <si>
    <t xml:space="preserve">98341130;</t>
  </si>
  <si>
    <t xml:space="preserve">98341130</t>
  </si>
  <si>
    <t xml:space="preserve">Servicios de conserjería</t>
  </si>
  <si>
    <t xml:space="preserve">Adjudicado</t>
  </si>
  <si>
    <t xml:space="preserve">UTE 2021070SERA SERLINGO SOCIAL-SERLINGO SERVICIOS</t>
  </si>
  <si>
    <t xml:space="preserve">U16972580</t>
  </si>
  <si>
    <t xml:space="preserve">https://contrataciondelestado.es/wps/poc?uri=deeplink:detalle_licitacion&amp;idEvl=RSt0aRapYSamq21uxhbaVQ%3D%3D</t>
  </si>
  <si>
    <t xml:space="preserve">2022070SUMNE</t>
  </si>
  <si>
    <t xml:space="preserve">Suministro de reactivos para transcriptómica y epigenómica de célula individual y transcriptómica espacial de la Universidad Rey Juan Carlos, financiado por la Unión Europea – Next Generation EU</t>
  </si>
  <si>
    <t xml:space="preserve">33696500;</t>
  </si>
  <si>
    <t xml:space="preserve">33696500</t>
  </si>
  <si>
    <t xml:space="preserve">Reactivos de laboratorio</t>
  </si>
  <si>
    <t xml:space="preserve">Sí - Otros Fondos Europeos</t>
  </si>
  <si>
    <t xml:space="preserve">Fondos Next Generation EU</t>
  </si>
  <si>
    <t xml:space="preserve">2022-124</t>
  </si>
  <si>
    <t xml:space="preserve">BONSAI LAB, S.L.U.</t>
  </si>
  <si>
    <t xml:space="preserve">B82394248</t>
  </si>
  <si>
    <t xml:space="preserve">https://contrataciondelestado.es/wps/poc?uri=deeplink:detalle_licitacion&amp;idEvl=aztsSLS2iXuiEJrVRqloyA%3D%3D</t>
  </si>
  <si>
    <t xml:space="preserve">2022096SUMA</t>
  </si>
  <si>
    <t xml:space="preserve">Suministro e instalación de mobiliario para los campus de Móstoles, Alcorcón, Fuenlabrada, Aranjuez, Madrid y sedes de la Universidad Rey Juan Carlos.</t>
  </si>
  <si>
    <t xml:space="preserve">39000000;</t>
  </si>
  <si>
    <t xml:space="preserve">39000000</t>
  </si>
  <si>
    <t xml:space="preserve">Mobiliario (incluido el de oficina), complementos de mobiliario, aparatos electrodomésticos (excluida la iluminación) y productos de limpieza</t>
  </si>
  <si>
    <t xml:space="preserve">Sillería</t>
  </si>
  <si>
    <t xml:space="preserve">2022-160</t>
  </si>
  <si>
    <t xml:space="preserve">TOTAL EKIP SOCIEDAD LIMITADA</t>
  </si>
  <si>
    <t xml:space="preserve">B02558393</t>
  </si>
  <si>
    <t xml:space="preserve">mobiliario alumno, PAS y PDI</t>
  </si>
  <si>
    <t xml:space="preserve">2022-163</t>
  </si>
  <si>
    <t xml:space="preserve">GERALVEZ PROYECTOS CONTRACT S.L</t>
  </si>
  <si>
    <t xml:space="preserve">B88404538</t>
  </si>
  <si>
    <t xml:space="preserve">Complementos</t>
  </si>
  <si>
    <t xml:space="preserve">2022-164</t>
  </si>
  <si>
    <t xml:space="preserve">4</t>
  </si>
  <si>
    <t xml:space="preserve">MEsa y sillas cafewtería interior y exterior</t>
  </si>
  <si>
    <t xml:space="preserve">2022-165</t>
  </si>
  <si>
    <t xml:space="preserve">https://contrataciondelestado.es/wps/poc?uri=deeplink:detalle_licitacion&amp;idEvl=8QXIc672HoeXQV0WE7lYPw%3D%3D</t>
  </si>
  <si>
    <t xml:space="preserve">2022112PRINE</t>
  </si>
  <si>
    <t xml:space="preserve">Servicio de acceso a bases de datos (Plataforma Ebsco) para la Biblioteca de la Universidad Rey Juan Carlos.</t>
  </si>
  <si>
    <t xml:space="preserve">72320000;</t>
  </si>
  <si>
    <t xml:space="preserve">72320000</t>
  </si>
  <si>
    <t xml:space="preserve">Servicios relacionados con bases de datos</t>
  </si>
  <si>
    <t xml:space="preserve">2022-162</t>
  </si>
  <si>
    <t xml:space="preserve">https://contrataciondelestado.es/wps/poc?uri=deeplink:detalle_licitacion&amp;idEvl=iwuldrzm68Uuf4aBO%2BvQlQ%3D%3D</t>
  </si>
  <si>
    <t xml:space="preserve">2022088MIXSERA</t>
  </si>
  <si>
    <t xml:space="preserve">Servicios y suministros de comunicaciones de voz, datos y mantenimiento de equipos electrónicos de acceso a la red informática de la Universidad Rey Juan Carlos</t>
  </si>
  <si>
    <t xml:space="preserve">50334120;72400000;50334110;72410000;50334400;72319000;</t>
  </si>
  <si>
    <t xml:space="preserve">50334120</t>
  </si>
  <si>
    <t xml:space="preserve">Servicios de actualización de equipos de conmutación telefónica</t>
  </si>
  <si>
    <t xml:space="preserve">72400000</t>
  </si>
  <si>
    <t xml:space="preserve">Servicios de Internet</t>
  </si>
  <si>
    <t xml:space="preserve">50334110</t>
  </si>
  <si>
    <t xml:space="preserve">Servicios de mantenimiento de redes telefónicas</t>
  </si>
  <si>
    <t xml:space="preserve">72410000</t>
  </si>
  <si>
    <t xml:space="preserve">Servicios de proveedor</t>
  </si>
  <si>
    <t xml:space="preserve">50334400</t>
  </si>
  <si>
    <t xml:space="preserve">Servicios de mantenimiento de sistemas de comunicaciones</t>
  </si>
  <si>
    <t xml:space="preserve">72319000</t>
  </si>
  <si>
    <t xml:space="preserve">Servicios de suministro de datos</t>
  </si>
  <si>
    <t xml:space="preserve">UTE TELEFÓNICA DE ESPAÑA SAU - TELEFÓNICA MÓVILES ESPAÑA SAU (UTE TDE-TME CMXLVII)</t>
  </si>
  <si>
    <t xml:space="preserve">U72601255</t>
  </si>
  <si>
    <t xml:space="preserve">https://contrataciondelestado.es/wps/poc?uri=deeplink:detalle_licitacion&amp;idEvl=cpERsu%2F76c2XQV0WE7lYPw%3D%3D</t>
  </si>
  <si>
    <t xml:space="preserve">2022078SERA</t>
  </si>
  <si>
    <t xml:space="preserve">Servicio de Dirección Facultativa (Dirección de obra, Dirección de Ejecución de obra y Coordinación en materia de Seguridad y Salud durante la ejecución de la obra) para la obra de Migración del sistema de control de las instalaciones de los edificios de la Universidad Rey Juan Carlos</t>
  </si>
  <si>
    <t xml:space="preserve">71247000;71240000;71334000;</t>
  </si>
  <si>
    <t xml:space="preserve">71247000</t>
  </si>
  <si>
    <t xml:space="preserve">Supervisión del trabajo de construcción</t>
  </si>
  <si>
    <t xml:space="preserve">71240000</t>
  </si>
  <si>
    <t xml:space="preserve">Servicios de arquitectura, ingeniería y planificación</t>
  </si>
  <si>
    <t xml:space="preserve">71334000</t>
  </si>
  <si>
    <t xml:space="preserve">Servicios de ingeniería mecánica y eléctrica</t>
  </si>
  <si>
    <t xml:space="preserve">Dirección de obra y Dirección de Ejecución de obra</t>
  </si>
  <si>
    <t xml:space="preserve">71240000;71334000;71247000;</t>
  </si>
  <si>
    <t xml:space="preserve">Desierto</t>
  </si>
  <si>
    <t xml:space="preserve">Coordinación en materia de Seguridad y Salud</t>
  </si>
  <si>
    <t xml:space="preserve">71240000;71247000;</t>
  </si>
  <si>
    <t xml:space="preserve">CENTRO DE ESTUDIOS DE MATERIALES Y CONTROL DE OBRA S.A. (CEMOSA)</t>
  </si>
  <si>
    <t xml:space="preserve">A29021334</t>
  </si>
  <si>
    <t xml:space="preserve">https://contrataciondelestado.es/wps/poc?uri=deeplink:detalle_licitacion&amp;idEvl=wSql8BHVXSCiEJrVRqloyA%3D%3D</t>
  </si>
  <si>
    <t xml:space="preserve">2022081SERA</t>
  </si>
  <si>
    <t xml:space="preserve">Servicio de mantenimiento preventivo, conductivo, técnico legal y correctivo de las instalaciones de Climatización y ACS de todos los edificios de la Universidad Rey Juan Carlos.</t>
  </si>
  <si>
    <t xml:space="preserve">50700000;</t>
  </si>
  <si>
    <t xml:space="preserve">50700000</t>
  </si>
  <si>
    <t xml:space="preserve">Servicios de reparación y mantenimiento de equipos de edificios</t>
  </si>
  <si>
    <t xml:space="preserve">UTE MANTENIMIENTO CLIMA</t>
  </si>
  <si>
    <t xml:space="preserve">U72523921</t>
  </si>
  <si>
    <t xml:space="preserve">https://contrataciondelestado.es/wps/poc?uri=deeplink:detalle_licitacion&amp;idEvl=o50%2BEs2IZuuXQV0WE7lYPw%3D%3D</t>
  </si>
  <si>
    <t xml:space="preserve">2022099SERNE</t>
  </si>
  <si>
    <t xml:space="preserve">Servicios para la extracción y análisis de información de metabolómica y lipidómica de muestras humanas y rata para la Universidad Rey Juan Carlos, financiado con Fondo Europeo de Desarrollo Regional (FEDER), Recursos REACT-UE del Programa Operativo de la Comunidad de Madrid 2014-2020, financiado como parte de la respuesta de la Unión a la pandemia de COVID-19 .</t>
  </si>
  <si>
    <t xml:space="preserve">2022-157</t>
  </si>
  <si>
    <t xml:space="preserve">FUNDACIÓN UNIVERSITARIA SAN PABLO CEU</t>
  </si>
  <si>
    <t xml:space="preserve">G28423275</t>
  </si>
  <si>
    <t xml:space="preserve">https://contrataciondelestado.es/wps/poc?uri=deeplink:detalle_licitacion&amp;idEvl=PzpwX6pTuyUuf4aBO%2BvQlQ%3D%3D</t>
  </si>
  <si>
    <t xml:space="preserve">2022050SERA</t>
  </si>
  <si>
    <t xml:space="preserve">Servicio de interpretación de Lengua de Signos Española para personas con sordera completa y/o discapacidad auditiva de la Universidad Rey Juan Carlos.</t>
  </si>
  <si>
    <t xml:space="preserve">79540000;</t>
  </si>
  <si>
    <t xml:space="preserve">79540000</t>
  </si>
  <si>
    <t xml:space="preserve">Servicios de interpretación</t>
  </si>
  <si>
    <t xml:space="preserve">https://contrataciondelestado.es/wps/poc?uri=deeplink:detalle_licitacion&amp;idEvl=ibAGmv%2BXoV7nSoTX3z%2F7wA%3D%3D</t>
  </si>
  <si>
    <t xml:space="preserve">2022115SUMASA</t>
  </si>
  <si>
    <t xml:space="preserve">Suministro e instalación de estanterías metálicas de almacén para el campus de Alcorcón de la Universidad Rey Juan Carlos.</t>
  </si>
  <si>
    <t xml:space="preserve">39151100;</t>
  </si>
  <si>
    <t xml:space="preserve">39151100</t>
  </si>
  <si>
    <t xml:space="preserve">Estanterías</t>
  </si>
  <si>
    <t xml:space="preserve">Abierto simplificado</t>
  </si>
  <si>
    <t xml:space="preserve">2022-159</t>
  </si>
  <si>
    <t xml:space="preserve">MOBILIAR, S.L.</t>
  </si>
  <si>
    <t xml:space="preserve">B78118106</t>
  </si>
  <si>
    <t xml:space="preserve">https://contrataciondelestado.es/wps/poc?uri=deeplink:detalle_licitacion&amp;idEvl=YmNROY4xvpaiEJrVRqloyA%3D%3D</t>
  </si>
  <si>
    <t xml:space="preserve">2022092SERASA</t>
  </si>
  <si>
    <t xml:space="preserve">Renovación del mantenimiento y soporte del software de copias de seguridad de la Universidad Rey Juan Carlos</t>
  </si>
  <si>
    <t xml:space="preserve">72540000;</t>
  </si>
  <si>
    <t xml:space="preserve">72540000</t>
  </si>
  <si>
    <t xml:space="preserve">Servicios de actualización informática</t>
  </si>
  <si>
    <t xml:space="preserve">2022-158</t>
  </si>
  <si>
    <t xml:space="preserve">ECONOCOM SERVICIOS S.A.</t>
  </si>
  <si>
    <t xml:space="preserve">A28816379</t>
  </si>
  <si>
    <t xml:space="preserve">https://contrataciondelestado.es/wps/poc?uri=deeplink:detalle_licitacion&amp;idEvl=QwvpsGJWN5Omq21uxhbaVQ%3D%3D</t>
  </si>
  <si>
    <t xml:space="preserve">2022098SERNE</t>
  </si>
  <si>
    <t xml:space="preserve">Servicio de Soporte y Mantenimiento del sistema PLYCA de la Universidad Rey Juan Carlos.</t>
  </si>
  <si>
    <t xml:space="preserve">72211000;</t>
  </si>
  <si>
    <t xml:space="preserve">72211000</t>
  </si>
  <si>
    <t xml:space="preserve">Servicios de programación de sistemas y software de usuario</t>
  </si>
  <si>
    <t xml:space="preserve">2022-156</t>
  </si>
  <si>
    <t xml:space="preserve">NEXUS IT</t>
  </si>
  <si>
    <t xml:space="preserve">A81727810</t>
  </si>
  <si>
    <t xml:space="preserve">https://contrataciondelestado.es/wps/poc?uri=deeplink:detalle_licitacion&amp;idEvl=tgYLAoWLPFEBPRBxZ4nJ%2Fg%3D%3D</t>
  </si>
  <si>
    <t xml:space="preserve">2022105PRIASA</t>
  </si>
  <si>
    <t xml:space="preserve">Contratación de una póliza de seguros de cobertura de responsabilidad de las autoridades y personal al servicio de la Universidad Rey Juan Carlos</t>
  </si>
  <si>
    <t xml:space="preserve">66516500;</t>
  </si>
  <si>
    <t xml:space="preserve">66516500</t>
  </si>
  <si>
    <t xml:space="preserve">Servicios de seguros de responsabilidad profesional</t>
  </si>
  <si>
    <t xml:space="preserve">2022-155</t>
  </si>
  <si>
    <t xml:space="preserve">AIG EUROPE, S.A., SUCURSAL EN ESPAÑA</t>
  </si>
  <si>
    <t xml:space="preserve">W0186206I</t>
  </si>
  <si>
    <t xml:space="preserve">https://contrataciondelestado.es/wps/poc?uri=deeplink:detalle_licitacion&amp;idEvl=Wk40nN4J2Y6mq21uxhbaVQ%3D%3D</t>
  </si>
  <si>
    <t xml:space="preserve">2022001SERA</t>
  </si>
  <si>
    <t xml:space="preserve">Servicio de apoyo, control y gestión integral de las instalaciones deportivas de los campus de Alcorcón, Fuenlabrada y Móstoles de la Universidad Rey Juan Carlos.</t>
  </si>
  <si>
    <t xml:space="preserve">92610000;</t>
  </si>
  <si>
    <t xml:space="preserve">92610000</t>
  </si>
  <si>
    <t xml:space="preserve">Servicios de explotación de instalaciones deportivas</t>
  </si>
  <si>
    <t xml:space="preserve">VALORIZA CENTRO ESPECIAL DE EMPLEO, S.L.</t>
  </si>
  <si>
    <t xml:space="preserve">B87514576</t>
  </si>
  <si>
    <t xml:space="preserve">https://contrataciondelestado.es/wps/poc?uri=deeplink:detalle_licitacion&amp;idEvl=ST2TDG237e97h85%2Fpmmsfw%3D%3D</t>
  </si>
  <si>
    <t xml:space="preserve">2022083SUMASA</t>
  </si>
  <si>
    <t xml:space="preserve">Suministro e instalación de cuatro sistemas de adquisición y digitalización de señales biológicas para prácticas de estudiantes, en los laboratorios de Fisiología y Farmacología, respectivamente, del Campus de Alcorcón en la Universidad Rey Juan Carlos.</t>
  </si>
  <si>
    <t xml:space="preserve">38425500;38341300;</t>
  </si>
  <si>
    <t xml:space="preserve">38425500</t>
  </si>
  <si>
    <t xml:space="preserve">Aparatos de estimación de la fuerza</t>
  </si>
  <si>
    <t xml:space="preserve">38341300</t>
  </si>
  <si>
    <t xml:space="preserve">Instrumentos de medida de magnitudes eléctricas</t>
  </si>
  <si>
    <t xml:space="preserve">ES30 - Comunidad de Madrid</t>
  </si>
  <si>
    <t xml:space="preserve">Lote 1: 2 x PowerLab15T + 1 x PowerLab26T</t>
  </si>
  <si>
    <t xml:space="preserve">38341300;38425500;</t>
  </si>
  <si>
    <t xml:space="preserve">2022-154</t>
  </si>
  <si>
    <t xml:space="preserve">ADInstruments Limited</t>
  </si>
  <si>
    <t xml:space="preserve">OTROS</t>
  </si>
  <si>
    <t xml:space="preserve">DE295064429</t>
  </si>
  <si>
    <t xml:space="preserve">Lote 2: PowerLab 8/35 + Amplificador Octal Bridge</t>
  </si>
  <si>
    <t xml:space="preserve">2022-140</t>
  </si>
  <si>
    <t xml:space="preserve">CIBERTEC, S.A.</t>
  </si>
  <si>
    <t xml:space="preserve">A28488377</t>
  </si>
  <si>
    <t xml:space="preserve">https://contrataciondelestado.es/wps/poc?uri=deeplink:detalle_licitacion&amp;idEvl=1BPTHx2BYxGrz3GQd5r6SQ%3D%3D</t>
  </si>
  <si>
    <t xml:space="preserve">2022109SUMAS</t>
  </si>
  <si>
    <t xml:space="preserve">Suministro de  componentes necesarios para el Laboratorio de experimentación aerodinámica para la Escuela Técnica Superior de Ingeniería de Telecomunicación del campus de Fuenlabrada  de la Universidad Rey Juan Carlos.</t>
  </si>
  <si>
    <t xml:space="preserve">38970000;</t>
  </si>
  <si>
    <t xml:space="preserve">38970000</t>
  </si>
  <si>
    <t xml:space="preserve">Investigación, ensayos y simuladores científico-técnicos</t>
  </si>
  <si>
    <t xml:space="preserve">Calentadores de aire</t>
  </si>
  <si>
    <t xml:space="preserve">2022-150</t>
  </si>
  <si>
    <t xml:space="preserve">FLUID &amp; THERMAL MANAGEMENT,S.L.</t>
  </si>
  <si>
    <t xml:space="preserve">B98888134</t>
  </si>
  <si>
    <t xml:space="preserve">Válvulas de control y regulación del flujo</t>
  </si>
  <si>
    <t xml:space="preserve">2022-151</t>
  </si>
  <si>
    <t xml:space="preserve">https://contrataciondelestado.es/wps/poc?uri=deeplink:detalle_licitacion&amp;idEvl=ocPf6%2BOWmZISugstABGr5A%3D%3D</t>
  </si>
  <si>
    <t xml:space="preserve">2022079SUMAS</t>
  </si>
  <si>
    <t xml:space="preserve">Suministro de licencias Adobe dentro del acuerdo Crue - Adobe para la Universidad Rey Juan Carlos</t>
  </si>
  <si>
    <t xml:space="preserve">48300000;</t>
  </si>
  <si>
    <t xml:space="preserve">48300000</t>
  </si>
  <si>
    <t xml:space="preserve">Paquetes de software de creación de documentos, dibujo, tratamiento de imágenes, planificación y productividad</t>
  </si>
  <si>
    <t xml:space="preserve">2022-104</t>
  </si>
  <si>
    <t xml:space="preserve">ACADEMIC SOFTWARE BV</t>
  </si>
  <si>
    <t xml:space="preserve">BE0635738394</t>
  </si>
  <si>
    <t xml:space="preserve">https://contrataciondelestado.es/wps/poc?uri=deeplink:detalle_licitacion&amp;idEvl=NPuHBnn%2BxT2XQV0WE7lYPw%3D%3D</t>
  </si>
  <si>
    <t xml:space="preserve">2019006SERA</t>
  </si>
  <si>
    <t xml:space="preserve">Servicio integral de fotocopiado, impresión y escaneado en la Universidad Rey Juan Carlos.</t>
  </si>
  <si>
    <t xml:space="preserve">79520000;</t>
  </si>
  <si>
    <t xml:space="preserve">79520000</t>
  </si>
  <si>
    <t xml:space="preserve">Servicios de reprografía</t>
  </si>
  <si>
    <t xml:space="preserve">2019-26</t>
  </si>
  <si>
    <t xml:space="preserve">Konica Minolta</t>
  </si>
  <si>
    <t xml:space="preserve">A81069197</t>
  </si>
  <si>
    <t xml:space="preserve">https://contrataciondelestado.es/wps/poc?uri=deeplink:detalle_licitacion&amp;idEvl=WCDD%2FtEKiPQBPRBxZ4nJ%2Fg%3D%3D</t>
  </si>
  <si>
    <t xml:space="preserve">2020024SERA</t>
  </si>
  <si>
    <t xml:space="preserve">Servicio de mantenimiento y conservación de los campos de fútbol de hierba natural y artificial del campus de Fuenlabrada de la Universidad Rey Juan Carlos.</t>
  </si>
  <si>
    <t xml:space="preserve">77320000;</t>
  </si>
  <si>
    <t xml:space="preserve">77320000</t>
  </si>
  <si>
    <t xml:space="preserve">Servicios de mantenimiento de campos deportivos</t>
  </si>
  <si>
    <t xml:space="preserve">2020-56</t>
  </si>
  <si>
    <t xml:space="preserve">ISABEL MORERA SALIS</t>
  </si>
  <si>
    <t xml:space="preserve">B17761594</t>
  </si>
  <si>
    <t xml:space="preserve">https://contrataciondelestado.es/wps/poc?uri=deeplink:detalle_licitacion&amp;idEvl=W3pKSWfL5C0BPRBxZ4nJ%2Fg%3D%3D</t>
  </si>
  <si>
    <t xml:space="preserve">2022084SUMNE</t>
  </si>
  <si>
    <t xml:space="preserve">Suministro e instalación de un equipo de difracción de rayos X de monocristal, con radiación de molibdeno tipo tubo microfoco de última generación y con accesorio para baja temperatura en el Laboratorio de Difracción y Fluorescencia de rayos X perteneciente a los Servicios Centrales del Centro de Apoyo Tecnológico (CAT) de la Universidad Rey Juan Carlos (URJC).</t>
  </si>
  <si>
    <t xml:space="preserve">38530000;</t>
  </si>
  <si>
    <t xml:space="preserve">38530000</t>
  </si>
  <si>
    <t xml:space="preserve">Difractógrafos</t>
  </si>
  <si>
    <t xml:space="preserve">Fondos Next Generation UE</t>
  </si>
  <si>
    <t xml:space="preserve">2022-143</t>
  </si>
  <si>
    <t xml:space="preserve">BRUKER ESPAÑOLA. S.A</t>
  </si>
  <si>
    <t xml:space="preserve">A28315539</t>
  </si>
  <si>
    <t xml:space="preserve">https://contrataciondelestado.es/wps/poc?uri=deeplink:detalle_licitacion&amp;idEvl=dFBbz6aWCrIuf4aBO%2BvQlQ%3D%3D</t>
  </si>
  <si>
    <t xml:space="preserve">2022003SERA</t>
  </si>
  <si>
    <t xml:space="preserve">Redacción del Proyecto Básico y de Ejecución y Dirección Facultativa de las obras de rehabilitación del edificio sito en C/ Velázquez 107, Madrid, para destinarlo a uso docente universitario de la Universidad Rey Juan Carlos</t>
  </si>
  <si>
    <t xml:space="preserve">71240000;71242000;71247000;</t>
  </si>
  <si>
    <t xml:space="preserve">71242000</t>
  </si>
  <si>
    <t xml:space="preserve">Elaboración de proyectos y diseños, presupuestos</t>
  </si>
  <si>
    <t xml:space="preserve">2022-142</t>
  </si>
  <si>
    <t xml:space="preserve">EIS GUIA CONSULTORES, S.L.</t>
  </si>
  <si>
    <t xml:space="preserve">B41684440</t>
  </si>
  <si>
    <t xml:space="preserve">https://contrataciondelestado.es/wps/poc?uri=deeplink:detalle_licitacion&amp;idEvl=yswTn0mcWqISugstABGr5A%3D%3D</t>
  </si>
  <si>
    <t xml:space="preserve">2022048SERA</t>
  </si>
  <si>
    <t xml:space="preserve">Servicio para la Redacción del Proyecto de Ejecución, Dirección de Obra y Coordinación de Seguridad y Salud en obra para la renovación de los sistemas de detección, alarma y extinción de incendios de la Universidad Rey Juan Carlos</t>
  </si>
  <si>
    <t xml:space="preserve">71247000;71240000;71242000;71317200;</t>
  </si>
  <si>
    <t xml:space="preserve">71317200</t>
  </si>
  <si>
    <t xml:space="preserve">Servicios de salud y seguridad</t>
  </si>
  <si>
    <t xml:space="preserve">2022-144</t>
  </si>
  <si>
    <t xml:space="preserve">G.O.C., S.A.</t>
  </si>
  <si>
    <t xml:space="preserve">A32022535</t>
  </si>
  <si>
    <t xml:space="preserve">https://contrataciondelestado.es/wps/poc?uri=deeplink:detalle_licitacion&amp;idEvl=C6Ku67OWgI1vYnTkQN0%2FZA%3D%3D</t>
  </si>
  <si>
    <t xml:space="preserve">2019076SERNE</t>
  </si>
  <si>
    <t xml:space="preserve">Servicio de mantenimiento correctivo y soporte anual de las aplicaciones informáticas de gestión de servicios (ServiLIMS) y animalario (AniBio) del centro de Apoyo Tecnológico y de gestión de la facturación de los Laboratorios REDLABU de la URJC
</t>
  </si>
  <si>
    <t xml:space="preserve">72000000;</t>
  </si>
  <si>
    <t xml:space="preserve">72000000</t>
  </si>
  <si>
    <t xml:space="preserve">Servicios TI: consultoría, desarrollo de software, Internet y apoyo</t>
  </si>
  <si>
    <t xml:space="preserve">NORAYBIO</t>
  </si>
  <si>
    <t xml:space="preserve">B95229837</t>
  </si>
  <si>
    <t xml:space="preserve">https://contrataciondelestado.es/wps/poc?uri=deeplink:detalle_licitacion&amp;idEvl=p8i5KhPEUtuiEJrVRqloyA%3D%3D</t>
  </si>
  <si>
    <t xml:space="preserve">2022103SUMNE</t>
  </si>
  <si>
    <t xml:space="preserve">Suministro de un sistema de neuromodulación no invasivo global de la unidad de tratamiento multidisciplinar post-covid de Universidad Rey Juan Carlos, financiado por el Fondo Europeo de Desarrollo Regional (FEDER), Recursos REACT-UE del Programa Operativo de la Comunidad de Madrid 2014-2020, financiado como parte de la respuesta de la Unión a la pandemia de COVID-19.</t>
  </si>
  <si>
    <t xml:space="preserve">33000000;</t>
  </si>
  <si>
    <t xml:space="preserve">33000000</t>
  </si>
  <si>
    <t xml:space="preserve">Equipamiento y artículos médicos, farmacéuticos y de higiene personal</t>
  </si>
  <si>
    <t xml:space="preserve">FEDER, Recursos REACT-UE del Programa Operativo de la Comunidad de Madrid 2014-2020, como parte de la respuesta de la Unión a la pandemia de COVID-19.</t>
  </si>
  <si>
    <t xml:space="preserve">2022-141</t>
  </si>
  <si>
    <t xml:space="preserve">NGS HEALTH AND MIND, S.L.</t>
  </si>
  <si>
    <t xml:space="preserve">B75181743</t>
  </si>
  <si>
    <t xml:space="preserve">https://contrataciondelestado.es/wps/poc?uri=deeplink:detalle_licitacion&amp;idEvl=NPsTNnTChWirz3GQd5r6SQ%3D%3D</t>
  </si>
  <si>
    <t xml:space="preserve">2022072SERNE</t>
  </si>
  <si>
    <t xml:space="preserve">Servicio para la gestión y optimización del tratamiento de muestras humanas para la extracción de información multiómica de célula individual de la Universidad Rey Juan Carlos.</t>
  </si>
  <si>
    <t xml:space="preserve">2022-139</t>
  </si>
  <si>
    <t xml:space="preserve">UNIVERSIDAD DE MURCIA</t>
  </si>
  <si>
    <t xml:space="preserve">Q3018001B</t>
  </si>
  <si>
    <t xml:space="preserve">https://contrataciondelestado.es/wps/poc?uri=deeplink:detalle_licitacion&amp;idEvl=NzLmPsLH4RN7h85%2Fpmmsfw%3D%3D</t>
  </si>
  <si>
    <t xml:space="preserve">2022069SERA</t>
  </si>
  <si>
    <t xml:space="preserve">Servicio de asesoramiento técnico deportivo al Servicio de Deportes de la Universidad Rey Juan Carlos.</t>
  </si>
  <si>
    <t xml:space="preserve">92600000;</t>
  </si>
  <si>
    <t xml:space="preserve">92600000</t>
  </si>
  <si>
    <t xml:space="preserve">Servicios deportivos</t>
  </si>
  <si>
    <t xml:space="preserve">2022-138</t>
  </si>
  <si>
    <t xml:space="preserve">SPORT ACTIVITIS CONSULTING, S..L</t>
  </si>
  <si>
    <t xml:space="preserve">B87379608</t>
  </si>
  <si>
    <t xml:space="preserve">https://contrataciondelestado.es/wps/poc?uri=deeplink:detalle_licitacion&amp;idEvl=Q16UgCm%2FJx4SugstABGr5A%3D%3D</t>
  </si>
  <si>
    <t xml:space="preserve">2022019SERA</t>
  </si>
  <si>
    <t xml:space="preserve">Servicio de mantenimiento y soporte de la plataforma de enseñanza virtual (Moodle) de la Universidad Rey Juan Carlos</t>
  </si>
  <si>
    <t xml:space="preserve">72500000;</t>
  </si>
  <si>
    <t xml:space="preserve">72500000</t>
  </si>
  <si>
    <t xml:space="preserve">Servicios informáticos</t>
  </si>
  <si>
    <t xml:space="preserve">2022-137</t>
  </si>
  <si>
    <t xml:space="preserve">AYESA ADVANCED TECHNOLOGIES, S.A.</t>
  </si>
  <si>
    <t xml:space="preserve">A41132036</t>
  </si>
  <si>
    <t xml:space="preserve">https://contrataciondelestado.es/wps/poc?uri=deeplink:detalle_licitacion&amp;idEvl=2pLc1jpkNdQSugstABGr5A%3D%3D</t>
  </si>
  <si>
    <t xml:space="preserve">2022077SUMNE</t>
  </si>
  <si>
    <t xml:space="preserve">Suministro del software Turintin para la Universidad Rey Juan Carlos</t>
  </si>
  <si>
    <t xml:space="preserve">48218000;</t>
  </si>
  <si>
    <t xml:space="preserve">48218000</t>
  </si>
  <si>
    <t xml:space="preserve">Paquetes de software de gestión de licencias</t>
  </si>
  <si>
    <t xml:space="preserve">2022-136</t>
  </si>
  <si>
    <t xml:space="preserve">Turnitin LLC</t>
  </si>
  <si>
    <t xml:space="preserve">EU372010635</t>
  </si>
  <si>
    <t xml:space="preserve">https://contrataciondelestado.es/wps/poc?uri=deeplink:detalle_licitacion&amp;idEvl=go5vNI4Wymyrz3GQd5r6SQ%3D%3D</t>
  </si>
  <si>
    <t xml:space="preserve">2022056MIXSERNE</t>
  </si>
  <si>
    <t xml:space="preserve">Servicios de emisión de tarjeta universitaria inteligente, tanto física como virtual, así como el mantenimiento asociado para la Universidad Rey Juan Carlos.</t>
  </si>
  <si>
    <t xml:space="preserve">71700000;</t>
  </si>
  <si>
    <t xml:space="preserve">71700000</t>
  </si>
  <si>
    <t xml:space="preserve">Servicios de monitorización y control</t>
  </si>
  <si>
    <t xml:space="preserve">2022-135</t>
  </si>
  <si>
    <t xml:space="preserve">Desarrollo Aplicaciones Tarjeta Inteligente S.L.</t>
  </si>
  <si>
    <t xml:space="preserve">B47707583</t>
  </si>
  <si>
    <t xml:space="preserve">https://contrataciondelestado.es/wps/poc?uri=deeplink:detalle_licitacion&amp;idEvl=%2Bmx70wM0ba6mq21uxhbaVQ%3D%3D</t>
  </si>
  <si>
    <t xml:space="preserve">2022094SERASA</t>
  </si>
  <si>
    <t xml:space="preserve">Servicio de conectividad para comunicaciones M2M LORAWAN en los Campus de Fuenlabrada y Vicálvaro</t>
  </si>
  <si>
    <t xml:space="preserve">72200000;</t>
  </si>
  <si>
    <t xml:space="preserve">72200000</t>
  </si>
  <si>
    <t xml:space="preserve">Servicios de programación de software y de consultoría</t>
  </si>
  <si>
    <t xml:space="preserve">2022-134</t>
  </si>
  <si>
    <t xml:space="preserve">ALAI SECURE</t>
  </si>
  <si>
    <t xml:space="preserve">B83035196</t>
  </si>
  <si>
    <t xml:space="preserve">https://contrataciondelestado.es/wps/poc?uri=deeplink:detalle_licitacion&amp;idEvl=vlD09VBDZQ6rz3GQd5r6SQ%3D%3D</t>
  </si>
  <si>
    <t xml:space="preserve">2022076SUMASA AM</t>
  </si>
  <si>
    <t xml:space="preserve">Actualización tecnológica de la plataforma de Virtualización del puesto de trabajo de la Universidad Rey Juan Carlos</t>
  </si>
  <si>
    <t xml:space="preserve">30200000;</t>
  </si>
  <si>
    <t xml:space="preserve">30200000</t>
  </si>
  <si>
    <t xml:space="preserve">Equipo y material informático</t>
  </si>
  <si>
    <t xml:space="preserve">2022-133</t>
  </si>
  <si>
    <t xml:space="preserve">UTE OMEGA PERIPHERALS, S.L. UNION TEMPORAL DE EMPRESAS Ley 18/1982</t>
  </si>
  <si>
    <t xml:space="preserve">U67568253</t>
  </si>
  <si>
    <t xml:space="preserve">https://contrataciondelestado.es/wps/poc?uri=deeplink:detalle_licitacion&amp;idEvl=rmborUh9BbcBPRBxZ4nJ%2Fg%3D%3D</t>
  </si>
  <si>
    <t xml:space="preserve">2022073SUMASA</t>
  </si>
  <si>
    <t xml:space="preserve">Suministro de licencia de la solución insuit, de accesibilidad y usabilidad web para los dominios www.urjc.es y sede.urjc.es para la Universidad Rey Juan Carlos.</t>
  </si>
  <si>
    <t xml:space="preserve">48200000;</t>
  </si>
  <si>
    <t xml:space="preserve">48200000</t>
  </si>
  <si>
    <t xml:space="preserve">Paquetes de software de conexión en red, Internet e intranet</t>
  </si>
  <si>
    <t xml:space="preserve">2022-102</t>
  </si>
  <si>
    <t xml:space="preserve">EVERYCODE SL</t>
  </si>
  <si>
    <t xml:space="preserve">B98657711</t>
  </si>
  <si>
    <t xml:space="preserve">https://contrataciondelestado.es/wps/poc?uri=deeplink:detalle_licitacion&amp;idEvl=CPLjFF%2B0t48uf4aBO%2BvQlQ%3D%3D</t>
  </si>
  <si>
    <t xml:space="preserve">2022074SERNE</t>
  </si>
  <si>
    <t xml:space="preserve">Servicio para la Redacción del Proyecto Básico y de Ejecución, así como la Dirección de obra, de un edificio de nueva planta, con usos de espacios docentes y despachos, ubicado en el Campus de Vicálvaro de la Universidad Rey Juan Carlos</t>
  </si>
  <si>
    <t xml:space="preserve">71247000;71240000;71242000;</t>
  </si>
  <si>
    <t xml:space="preserve">2022-126</t>
  </si>
  <si>
    <t xml:space="preserve">temperaturas extremas arquitectos slp</t>
  </si>
  <si>
    <t xml:space="preserve">B82217449</t>
  </si>
  <si>
    <t xml:space="preserve">https://contrataciondelestado.es/wps/poc?uri=deeplink:detalle_licitacion&amp;idEvl=2xgW%2FOOHE%2FfnSoTX3z%2F7wA%3D%3D</t>
  </si>
  <si>
    <t xml:space="preserve">2022085SUMA</t>
  </si>
  <si>
    <t xml:space="preserve">Suministro e instalación de un clúster de computación de un proyecto REACT-EU de la Universidad Rey Juan Carlos, financiado por la Unión Europea – Next Generation EU.</t>
  </si>
  <si>
    <t xml:space="preserve">30211100;</t>
  </si>
  <si>
    <t xml:space="preserve">30211100</t>
  </si>
  <si>
    <t xml:space="preserve">Superordenador</t>
  </si>
  <si>
    <t xml:space="preserve">Sistemas Informáticos Europeos, S.L.</t>
  </si>
  <si>
    <t xml:space="preserve">B79409082</t>
  </si>
  <si>
    <t xml:space="preserve">https://contrataciondelestado.es/wps/poc?uri=deeplink:detalle_licitacion&amp;idEvl=n0WKHbannK8SugstABGr5A%3D%3D</t>
  </si>
  <si>
    <t xml:space="preserve">2022071SUMNE</t>
  </si>
  <si>
    <t xml:space="preserve">Suministro de reactivos para análisis metabólicos de muestras humanas y de rata en tejido cardíaco y sangre de la Universidad Rey Juan Carlos, financiado por la Unión Europea – Next Generation EU</t>
  </si>
  <si>
    <t xml:space="preserve">2022-127</t>
  </si>
  <si>
    <t xml:space="preserve">BIO-RAD LABORATORIES S.A.</t>
  </si>
  <si>
    <t xml:space="preserve">A79389920</t>
  </si>
  <si>
    <t xml:space="preserve">https://contrataciondelestado.es/wps/poc?uri=deeplink:detalle_licitacion&amp;idEvl=kvr7wtUrMUlvYnTkQN0%2FZA%3D%3D</t>
  </si>
  <si>
    <t xml:space="preserve">2022064SUMA</t>
  </si>
  <si>
    <t xml:space="preserve">Suministro de equipamiento especializado para los laboratorios del Grado en Ciencias de la Actividad Física y del Deporte de la Universidad Rey Juan Carlos</t>
  </si>
  <si>
    <t xml:space="preserve">37535200;37400000;38432100;38434540;</t>
  </si>
  <si>
    <t xml:space="preserve">37535200</t>
  </si>
  <si>
    <t xml:space="preserve">Equipamiento para terrenos de juego</t>
  </si>
  <si>
    <t xml:space="preserve">37400000</t>
  </si>
  <si>
    <t xml:space="preserve">Artículos y material deportivo</t>
  </si>
  <si>
    <t xml:space="preserve">38432100</t>
  </si>
  <si>
    <t xml:space="preserve">Aparatos analizadores de gas</t>
  </si>
  <si>
    <t xml:space="preserve">38434540</t>
  </si>
  <si>
    <t xml:space="preserve">Equipo biomédico</t>
  </si>
  <si>
    <t xml:space="preserve">Cinta ergométrica Cinta ergométrica</t>
  </si>
  <si>
    <t xml:space="preserve">37400000;38434540;</t>
  </si>
  <si>
    <t xml:space="preserve">SANROSAN, S.A.</t>
  </si>
  <si>
    <t xml:space="preserve">A28610889</t>
  </si>
  <si>
    <t xml:space="preserve">Plataforma de fuerza</t>
  </si>
  <si>
    <t xml:space="preserve">2022064suma</t>
  </si>
  <si>
    <t xml:space="preserve">KISTLER IBERICA S.L.U</t>
  </si>
  <si>
    <t xml:space="preserve">B65010266</t>
  </si>
  <si>
    <t xml:space="preserve">Plataforma de fuerza portátil</t>
  </si>
  <si>
    <t xml:space="preserve">bandas de registro de frecuencia cardíaca</t>
  </si>
  <si>
    <t xml:space="preserve">38434540;37400000;</t>
  </si>
  <si>
    <t xml:space="preserve">PSYMTÉC MATERIAL TÉCNICO S.L.</t>
  </si>
  <si>
    <t xml:space="preserve">B82286857</t>
  </si>
  <si>
    <t xml:space="preserve">5</t>
  </si>
  <si>
    <t xml:space="preserve">Analizador de gases portátil</t>
  </si>
  <si>
    <t xml:space="preserve">38432100;38434540;</t>
  </si>
  <si>
    <t xml:space="preserve">2022064</t>
  </si>
  <si>
    <t xml:space="preserve">D-Médica s.l.</t>
  </si>
  <si>
    <t xml:space="preserve">B46733234</t>
  </si>
  <si>
    <t xml:space="preserve">6</t>
  </si>
  <si>
    <t xml:space="preserve">Equipo para análisis de onda de pulso</t>
  </si>
  <si>
    <t xml:space="preserve">BLAU MEDICA, S.L.</t>
  </si>
  <si>
    <t xml:space="preserve">B96285994</t>
  </si>
  <si>
    <t xml:space="preserve">7</t>
  </si>
  <si>
    <t xml:space="preserve">Cámara de insonorización</t>
  </si>
  <si>
    <t xml:space="preserve">38434540;</t>
  </si>
  <si>
    <t xml:space="preserve">Espacios Insonorizados Portatiles Demvox</t>
  </si>
  <si>
    <t xml:space="preserve">B86395605</t>
  </si>
  <si>
    <t xml:space="preserve">8</t>
  </si>
  <si>
    <t xml:space="preserve">Equipamiento para pistas deportivas</t>
  </si>
  <si>
    <t xml:space="preserve">37400000;37535200;</t>
  </si>
  <si>
    <t xml:space="preserve">MOYPE SPORT, S.A.</t>
  </si>
  <si>
    <t xml:space="preserve">A78111549</t>
  </si>
  <si>
    <t xml:space="preserve">https://contrataciondelestado.es/wps/poc?uri=deeplink:detalle_licitacion&amp;idEvl=nswjZERGlGh7h85%2Fpmmsfw%3D%3D</t>
  </si>
  <si>
    <t xml:space="preserve">2022044SERAS</t>
  </si>
  <si>
    <t xml:space="preserve">Servicio de asistencia técnica a la supervisión y control de calidad de los proyectos básicos y de ejecución de las obras a realizar en centros adscritos a la Universidad Rey Juan Carlos</t>
  </si>
  <si>
    <t xml:space="preserve">71248000;</t>
  </si>
  <si>
    <t xml:space="preserve">71248000</t>
  </si>
  <si>
    <t xml:space="preserve">Supervisión del proyecto y documentación</t>
  </si>
  <si>
    <t xml:space="preserve">2022-128</t>
  </si>
  <si>
    <t xml:space="preserve">TPF GETINSA EUROESTUDIOS S.L.</t>
  </si>
  <si>
    <t xml:space="preserve">B84840685</t>
  </si>
  <si>
    <t xml:space="preserve">2022-129</t>
  </si>
  <si>
    <t xml:space="preserve">https://contrataciondelestado.es/wps/poc?uri=deeplink:detalle_licitacion&amp;idEvl=4Q3ajG%2FIUiYBPRBxZ4nJ%2Fg%3D%3D</t>
  </si>
  <si>
    <t xml:space="preserve">2022045SUMAS</t>
  </si>
  <si>
    <t xml:space="preserve">Suministro e instalación de sillas y mesas individuales de alumno, para las aulas de renovación de digitalización de loscampus de Móstoles, Alcorcón y Madrid de la Universidad Rey Juan Carlos</t>
  </si>
  <si>
    <t xml:space="preserve">39100000;</t>
  </si>
  <si>
    <t xml:space="preserve">39100000</t>
  </si>
  <si>
    <t xml:space="preserve">Mobiliario</t>
  </si>
  <si>
    <t xml:space="preserve">2022-125</t>
  </si>
  <si>
    <t xml:space="preserve">FERNANDO BECEDAS S.L.U</t>
  </si>
  <si>
    <t xml:space="preserve">B37321122</t>
  </si>
  <si>
    <t xml:space="preserve">https://contrataciondelestado.es/wps/poc?uri=deeplink:detalle_licitacion&amp;idEvl=AOrvEwKFKn%2Bmq21uxhbaVQ%3D%3D</t>
  </si>
  <si>
    <t xml:space="preserve">2022031SERNE</t>
  </si>
  <si>
    <t xml:space="preserve">Servicio de mantenimiento del sistema de gestión integrado Universitas XXI para la Universidad Rey Juan Carlos.Servicio de mantenimiento del sistema de gestión integrado Universitas XXI para la Universidad Rey Juan Carlos.</t>
  </si>
  <si>
    <t xml:space="preserve">2022-115</t>
  </si>
  <si>
    <t xml:space="preserve">UNIVERSITAS XXI Soluciones y Tecnología para la Universidad S.A.</t>
  </si>
  <si>
    <t xml:space="preserve">A80897770</t>
  </si>
  <si>
    <t xml:space="preserve">https://contrataciondelestado.es/wps/poc?uri=deeplink:detalle_licitacion&amp;idEvl=hBbhVpmGspfnSoTX3z%2F7wA%3D%3D</t>
  </si>
  <si>
    <t xml:space="preserve">2022080SUMA AM</t>
  </si>
  <si>
    <t xml:space="preserve">Suministro de 175 ordenadores de sobremesa y 175 monitores para la Escuela Técnica Superior de Ingeniería de Telecomunicación.
Contrato basado en el Acuerdo Marco del CSUC 19/19 de “Homologación de proveedores de equipos con sistema IOS o MacOS, de equipos portátiles ultraligeros, portátiles táctiles, portátiles convertibles, de tabletas portátiles gamming, Mini PC, NAS sobremesa, de discos duros y servicios asociados, para las entidades que participan en el Acuerdo Marco”. Lote 1: Suministro de equipamiento con sistema operativo IOS y MacOS, conforme a la adhesión formalizada por la Universidad Rey Juan Carlos de fecha 4 de marzo de 2020
</t>
  </si>
  <si>
    <t xml:space="preserve">2022-123</t>
  </si>
  <si>
    <t xml:space="preserve">ALGORITMOS, PROCESOS Y DISEÑOS, S.A.</t>
  </si>
  <si>
    <t xml:space="preserve">A28634046</t>
  </si>
  <si>
    <t xml:space="preserve">https://contrataciondelestado.es/wps/poc?uri=deeplink:detalle_licitacion&amp;idEvl=kNHNP43ff4%2Bmq21uxhbaVQ%3D%3D</t>
  </si>
  <si>
    <t xml:space="preserve">2022060CONSERA</t>
  </si>
  <si>
    <t xml:space="preserve">Concesión del Servicio de explotación de las instalaciones de cafetería, autoservicio y restaurante ubicadas en el Campus de Madrid-Vicálvaro de la Universidad Rey Juan Carlos.</t>
  </si>
  <si>
    <t xml:space="preserve">55330000;</t>
  </si>
  <si>
    <t xml:space="preserve">55330000</t>
  </si>
  <si>
    <t xml:space="preserve">Servicios de cafetería</t>
  </si>
  <si>
    <t xml:space="preserve">Concesión de Servicios</t>
  </si>
  <si>
    <t xml:space="preserve">2022-120</t>
  </si>
  <si>
    <t xml:space="preserve">TARTAR INVERSIONES S.L.</t>
  </si>
  <si>
    <t xml:space="preserve">B09698481</t>
  </si>
  <si>
    <t xml:space="preserve">https://contrataciondelestado.es/wps/poc?uri=deeplink:detalle_licitacion&amp;idEvl=11yFdqsahgguf4aBO%2BvQlQ%3D%3D</t>
  </si>
  <si>
    <t xml:space="preserve">2022020SERAS</t>
  </si>
  <si>
    <t xml:space="preserve">Servicio de gestión del portal de producción científica para gestión del conocimiento en relación a la actividad y producción investigadora de la Universidad Rey Juan Carlos</t>
  </si>
  <si>
    <t xml:space="preserve">2022-113</t>
  </si>
  <si>
    <t xml:space="preserve">Consulting iMarina, 2012, s.l</t>
  </si>
  <si>
    <t xml:space="preserve">B19500032</t>
  </si>
  <si>
    <t xml:space="preserve">https://contrataciondelestado.es/wps/poc?uri=deeplink:detalle_licitacion&amp;idEvl=j0jZIp5b0CISugstABGr5A%3D%3D</t>
  </si>
  <si>
    <t xml:space="preserve">2022036SERAS</t>
  </si>
  <si>
    <t xml:space="preserve">Servicio de Análisis Clínico para todos los trabajadores de la URJC que se realicen el Reconocimiento médico en cualquiera de sus modalidades (periódico, iniciales, adaptación de puestos, retorno al trabajo tras IT prolongada).</t>
  </si>
  <si>
    <t xml:space="preserve">85148000;85145000;</t>
  </si>
  <si>
    <t xml:space="preserve">85148000</t>
  </si>
  <si>
    <t xml:space="preserve">Servicios de análisis médicos</t>
  </si>
  <si>
    <t xml:space="preserve">85145000</t>
  </si>
  <si>
    <t xml:space="preserve">Servicios prestados por laboratorios médicos</t>
  </si>
  <si>
    <t xml:space="preserve">2022-114</t>
  </si>
  <si>
    <t xml:space="preserve">EUROFINS MEGALAB SAU</t>
  </si>
  <si>
    <t xml:space="preserve">A78873973</t>
  </si>
  <si>
    <t xml:space="preserve">https://contrataciondelestado.es/wps/poc?uri=deeplink:detalle_licitacion&amp;idEvl=xRioCIw9djiiEJrVRqloyA%3D%3D</t>
  </si>
  <si>
    <t xml:space="preserve">2022049OBRAS</t>
  </si>
  <si>
    <t xml:space="preserve">Ejecución de las obras de un edificio destinado para Laboratorio de Experimentación Aerodinámica en el Campus de Fuenlabrada de la Universidad Rey Juan Carlos</t>
  </si>
  <si>
    <t xml:space="preserve">45223000;45261420;45262311;45432110;45432111;45421160;45320000;45111100;45420000;45431000;45262510;45262520;</t>
  </si>
  <si>
    <t xml:space="preserve">45223000</t>
  </si>
  <si>
    <t xml:space="preserve">Trabajos de construcción de estructuras</t>
  </si>
  <si>
    <t xml:space="preserve">45262311</t>
  </si>
  <si>
    <t xml:space="preserve">Trabajos de estructuras de hormigón</t>
  </si>
  <si>
    <t xml:space="preserve">45432111</t>
  </si>
  <si>
    <t xml:space="preserve">Colocación de pavimentos flexibles</t>
  </si>
  <si>
    <t xml:space="preserve">45262520</t>
  </si>
  <si>
    <t xml:space="preserve">Trabajos de albañilería</t>
  </si>
  <si>
    <t xml:space="preserve">2022-112</t>
  </si>
  <si>
    <t xml:space="preserve">INSTALACIONES MADRILEÑAS SECIS, S.L.</t>
  </si>
  <si>
    <t xml:space="preserve">B86075785</t>
  </si>
  <si>
    <t xml:space="preserve">https://contrataciondelestado.es/wps/poc?uri=deeplink:detalle_licitacion&amp;idEvl=dmzgVRX9eVSmq21uxhbaVQ%3D%3D</t>
  </si>
  <si>
    <t xml:space="preserve">2022026OBRAS</t>
  </si>
  <si>
    <t xml:space="preserve">Ejecución de las obras de reforma del retorno de aire en las aulas de los edificios Aulario-Laboratorio I y II del Campus de Fuenlabrada de la Universidad Rey Juan Carlos</t>
  </si>
  <si>
    <t xml:space="preserve">45331000;</t>
  </si>
  <si>
    <t xml:space="preserve">45331000</t>
  </si>
  <si>
    <t xml:space="preserve">Trabajos de instalación de calefacción, ventilación y aire acondicionado</t>
  </si>
  <si>
    <t xml:space="preserve">2022-111</t>
  </si>
  <si>
    <t xml:space="preserve">NOVOCLIMA, S.A.</t>
  </si>
  <si>
    <t xml:space="preserve">A28432870</t>
  </si>
  <si>
    <t xml:space="preserve">https://contrataciondelestado.es/wps/poc?uri=deeplink:detalle_licitacion&amp;idEvl=i38kL3OY9sGiEJrVRqloyA%3D%3D</t>
  </si>
  <si>
    <t xml:space="preserve">2022038OBRAS</t>
  </si>
  <si>
    <t xml:space="preserve">Ejecución de las obras de reparación para la subsanación de patologías en cubiertas de los edificios de Aulario y Biblioteca en el Campus de Vicálvaro de la Universidad Rey Juan Carlos, situado en Pº de los Artilleros s/n - 28032 Vicálvaro, Madrid</t>
  </si>
  <si>
    <t xml:space="preserve">45261420;45261410;45262520;</t>
  </si>
  <si>
    <t xml:space="preserve">45261410</t>
  </si>
  <si>
    <t xml:space="preserve">Trabajos de aislamiento para tejados</t>
  </si>
  <si>
    <t xml:space="preserve">CONTRATAS CENTRO S.A.</t>
  </si>
  <si>
    <t xml:space="preserve">A28290369</t>
  </si>
  <si>
    <t xml:space="preserve">https://contrataciondelestado.es/wps/poc?uri=deeplink:detalle_licitacion&amp;idEvl=FwCNHeICVeyrz3GQd5r6SQ%3D%3D</t>
  </si>
  <si>
    <t xml:space="preserve">2022087SUMASA</t>
  </si>
  <si>
    <t xml:space="preserve">Suministro de un sistema de tracking para uso en un sistema de medida de radiación y dispersión electromagnética en múltiples rangos para la Escuela Técnica Superior de Ingeniería de Telecomunicación (ETSIT) de la Universidad Rey Juan Carlos (URJC)</t>
  </si>
  <si>
    <t xml:space="preserve">38340000;</t>
  </si>
  <si>
    <t xml:space="preserve">38340000</t>
  </si>
  <si>
    <t xml:space="preserve">Instrumentos de medida de cantidades</t>
  </si>
  <si>
    <t xml:space="preserve">2022-109</t>
  </si>
  <si>
    <t xml:space="preserve">TARGET3D IBERIA, S.L.</t>
  </si>
  <si>
    <t xml:space="preserve">B02790160</t>
  </si>
  <si>
    <t xml:space="preserve">https://contrataciondelestado.es/wps/poc?uri=deeplink:detalle_licitacion&amp;idEvl=ju5J%2Fq58KwTnSoTX3z%2F7wA%3D%3D</t>
  </si>
  <si>
    <t xml:space="preserve">2022004OBRA</t>
  </si>
  <si>
    <t xml:space="preserve">Ejecución de las obras de migración eficiente del sistema de control de las instalaciones de los edificios de la Universidad Rey Juan Carlos</t>
  </si>
  <si>
    <t xml:space="preserve">45331000;45315000;</t>
  </si>
  <si>
    <t xml:space="preserve">45315000</t>
  </si>
  <si>
    <t xml:space="preserve">Trabajos de instalación eléctrica de equipos de calefacción y otros equipos eléctricos para edificios</t>
  </si>
  <si>
    <t xml:space="preserve">2022-106</t>
  </si>
  <si>
    <t xml:space="preserve">AERONAVAL DE CONSTRUCCIONES E INSTALACIONES S,A,</t>
  </si>
  <si>
    <t xml:space="preserve">A28526275</t>
  </si>
  <si>
    <t xml:space="preserve">https://contrataciondelestado.es/wps/poc?uri=deeplink:detalle_licitacion&amp;idEvl=89IJHe9WYO%2BXQV0WE7lYPw%3D%3D</t>
  </si>
  <si>
    <t xml:space="preserve">2022054SUMAS</t>
  </si>
  <si>
    <t xml:space="preserve">Suministro e instalación de cortinas marco-ventana, en los edificios Rectorado, ampliación de Rectorado y Gestión, del Campus de Móstoles de la Universidad Rey Juan Carlos.</t>
  </si>
  <si>
    <t xml:space="preserve">39515100;</t>
  </si>
  <si>
    <t xml:space="preserve">39515100</t>
  </si>
  <si>
    <t xml:space="preserve">Cortinas</t>
  </si>
  <si>
    <t xml:space="preserve">2022-108</t>
  </si>
  <si>
    <t xml:space="preserve">DTI Solar Protection Solutions, S.A.</t>
  </si>
  <si>
    <t xml:space="preserve">A58226689</t>
  </si>
  <si>
    <t xml:space="preserve">https://contrataciondelestado.es/wps/poc?uri=deeplink:detalle_licitacion&amp;idEvl=EbrJxex1R%2FVvYnTkQN0%2FZA%3D%3D</t>
  </si>
  <si>
    <t xml:space="preserve">2022024OBRAS</t>
  </si>
  <si>
    <t xml:space="preserve">Ejecución de las obras del nuevo Centro de Procesamiento de Datos en el edificio de Control y Acometidas en el Campus de Móstoles de la Universidad Rey Juan Carlos</t>
  </si>
  <si>
    <t xml:space="preserve">45343000;45232332;45343200;45315600;45262520;45330000;45331000;</t>
  </si>
  <si>
    <t xml:space="preserve">45343000</t>
  </si>
  <si>
    <t xml:space="preserve">Trabajos de instalación de dispositivos de protección contra incendios</t>
  </si>
  <si>
    <t xml:space="preserve">45232332</t>
  </si>
  <si>
    <t xml:space="preserve">Obras auxiliares para telecomunicaciones</t>
  </si>
  <si>
    <t xml:space="preserve">45343200</t>
  </si>
  <si>
    <t xml:space="preserve">Trabajos de instalación de dispositivos contra incendios</t>
  </si>
  <si>
    <t xml:space="preserve">45315600</t>
  </si>
  <si>
    <t xml:space="preserve">Instalaciones de baja tensión</t>
  </si>
  <si>
    <t xml:space="preserve">2022-107</t>
  </si>
  <si>
    <t xml:space="preserve">EIFFAGE ENERGIA</t>
  </si>
  <si>
    <t xml:space="preserve">https://contrataciondelestado.es/wps/poc?uri=deeplink:detalle_licitacion&amp;idEvl=SYsIdKVv4T%2BXQV0WE7lYPw%3D%3D</t>
  </si>
  <si>
    <t xml:space="preserve">2022007SUMAS</t>
  </si>
  <si>
    <t xml:space="preserve">Suministro de contadores para el control de acceso a los edificios de la biblioteca y  licencia de uso de la aplicación para la gestión de afluencia y reserva de los espacios de la Biblioteca de la Universidad Rey Juan Carlos.</t>
  </si>
  <si>
    <t xml:space="preserve">48218000;38700000;</t>
  </si>
  <si>
    <t xml:space="preserve">38700000</t>
  </si>
  <si>
    <t xml:space="preserve">Registradores de asistencia y contadores similares; parquímetros</t>
  </si>
  <si>
    <t xml:space="preserve">2022-105</t>
  </si>
  <si>
    <t xml:space="preserve">https://contrataciondelestado.es/wps/poc?uri=deeplink:detalle_licitacion&amp;idEvl=l7igxNj%2BCqgBPRBxZ4nJ%2Fg%3D%3D</t>
  </si>
  <si>
    <t xml:space="preserve">2022075SUMASA</t>
  </si>
  <si>
    <t xml:space="preserve">Suministro de artículos promocionales con el logotipo del 25 aniversario para la Universidad Rey Juan Carlos.</t>
  </si>
  <si>
    <t xml:space="preserve">22462000;</t>
  </si>
  <si>
    <t xml:space="preserve">22462000</t>
  </si>
  <si>
    <t xml:space="preserve">Material de publicidad</t>
  </si>
  <si>
    <t xml:space="preserve">2022-103</t>
  </si>
  <si>
    <t xml:space="preserve">JUNOR, SL.</t>
  </si>
  <si>
    <t xml:space="preserve">B27191550</t>
  </si>
  <si>
    <t xml:space="preserve">https://contrataciondelestado.es/wps/poc?uri=deeplink:detalle_licitacion&amp;idEvl=fS8ZNbaWR%2F2mq21uxhbaVQ%3D%3D</t>
  </si>
  <si>
    <t xml:space="preserve">2022055SERAS</t>
  </si>
  <si>
    <t xml:space="preserve">Servicio de modelos en vivo para los Campus de Aranjuez, Fuenlabrada y Madrid-Quintana de la Universidad Rey Juan Carlos.</t>
  </si>
  <si>
    <t xml:space="preserve">98300000;</t>
  </si>
  <si>
    <t xml:space="preserve">98300000</t>
  </si>
  <si>
    <t xml:space="preserve">Servicios diversos</t>
  </si>
  <si>
    <t xml:space="preserve">2022-101</t>
  </si>
  <si>
    <t xml:space="preserve">OSVENTOS INNOVACIÓN EN SERVIZOS S.L.</t>
  </si>
  <si>
    <t xml:space="preserve">B70493275</t>
  </si>
  <si>
    <t xml:space="preserve">https://contrataciondelestado.es/wps/poc?uri=deeplink:detalle_licitacion&amp;idEvl=njYupSoU%2FMYuf4aBO%2BvQlQ%3D%3D</t>
  </si>
  <si>
    <t xml:space="preserve">2022065SUMA-AM</t>
  </si>
  <si>
    <t xml:space="preserve">Derechos de uso ilimitado de productos Oracle y mantenimiento asociado para la Universidad Rey Juan Carlos</t>
  </si>
  <si>
    <t xml:space="preserve">48000000;48600000;48900000;</t>
  </si>
  <si>
    <t xml:space="preserve">48000000</t>
  </si>
  <si>
    <t xml:space="preserve">Paquetes de software y sistemas de información</t>
  </si>
  <si>
    <t xml:space="preserve">48600000</t>
  </si>
  <si>
    <t xml:space="preserve">Paquetes de software de bases de datos y de funcionamiento</t>
  </si>
  <si>
    <t xml:space="preserve">48900000</t>
  </si>
  <si>
    <t xml:space="preserve">Paquetes de software y sistemas informáticos diversos</t>
  </si>
  <si>
    <t xml:space="preserve">Conforme a lo estipulado en el PCAP</t>
  </si>
  <si>
    <t xml:space="preserve">https://contrataciondelestado.es/wps/poc?uri=deeplink:detalle_licitacion&amp;idEvl=S9QYjhqI9seiEJrVRqloyA%3D%3D</t>
  </si>
  <si>
    <t xml:space="preserve">2022041SUMA-AM</t>
  </si>
  <si>
    <t xml:space="preserve">Remodelación tecnológica de los sistemas audiovisuales de 100 aulas docentes en todos los Campus de la Universidad Rey Juan Carlos</t>
  </si>
  <si>
    <t xml:space="preserve">32300000;32321200;32330000;</t>
  </si>
  <si>
    <t xml:space="preserve">32300000</t>
  </si>
  <si>
    <t xml:space="preserve">Receptores de televisión y radio, y aparatos de grabación o reproducción de sonido o imagen</t>
  </si>
  <si>
    <t xml:space="preserve">32321200</t>
  </si>
  <si>
    <t xml:space="preserve">Equipo audiovisual</t>
  </si>
  <si>
    <t xml:space="preserve">32330000</t>
  </si>
  <si>
    <t xml:space="preserve">Aparatos de grabación y reproducción de imágenes y sonido</t>
  </si>
  <si>
    <t xml:space="preserve">NRD MULTIMEDIA, S.L.</t>
  </si>
  <si>
    <t xml:space="preserve">B60236817</t>
  </si>
  <si>
    <t xml:space="preserve">https://contrataciondelestado.es/wps/poc?uri=deeplink:detalle_licitacion&amp;idEvl=q53qEv%2FHpNfnSoTX3z%2F7wA%3D%3D</t>
  </si>
  <si>
    <t xml:space="preserve">2022035SUMNE</t>
  </si>
  <si>
    <t xml:space="preserve">Suministro de un sistema de neuromodulación no invasivo global de la unidad de tratamiento multidisciplinar post-covid de Universidad Rey Juan Carlos financiado  por la Unión Europea- NextGenerationEU.</t>
  </si>
  <si>
    <t xml:space="preserve">Desistimiento</t>
  </si>
  <si>
    <t xml:space="preserve">https://contrataciondelestado.es/wps/poc?uri=deeplink:detalle_licitacion&amp;idEvl=fa%2FFMZ18j6gBPRBxZ4nJ%2Fg%3D%3D</t>
  </si>
  <si>
    <t xml:space="preserve">2022066SUMA-AM</t>
  </si>
  <si>
    <t xml:space="preserve">Suministro, instalación y mantenimiento de 60 pantallas de video informativas en todos los Campus y Sedes de la Universidad Rey Juan Carlos.</t>
  </si>
  <si>
    <t xml:space="preserve">32321200;32300000;</t>
  </si>
  <si>
    <t xml:space="preserve">2022-100</t>
  </si>
  <si>
    <t xml:space="preserve">https://contrataciondelestado.es/wps/poc?uri=deeplink:detalle_licitacion&amp;idEvl=NvxhfF29IS2iEJrVRqloyA%3D%3D</t>
  </si>
  <si>
    <t xml:space="preserve">2021085SUMA</t>
  </si>
  <si>
    <t xml:space="preserve">Suministro de los componentes y equipos necesarios para el Laboratorio de experimentación Aerodinámica para la Escuela Superior de Ingeniería de Telecomunicación del campus de Fuenlabrada de la Universidad Rey Juan Carlos.</t>
  </si>
  <si>
    <t xml:space="preserve">Compresores y depósitos</t>
  </si>
  <si>
    <t xml:space="preserve">2022-94</t>
  </si>
  <si>
    <t xml:space="preserve">Caudalímetros</t>
  </si>
  <si>
    <t xml:space="preserve">2022-95</t>
  </si>
  <si>
    <t xml:space="preserve">ROSETTA TECHNOLOGY SOLUTIONS, S.L.</t>
  </si>
  <si>
    <t xml:space="preserve">B87886461</t>
  </si>
  <si>
    <t xml:space="preserve">Cámara de tranquilización, secciones de ensayo y válvulas sónicas o de descarga</t>
  </si>
  <si>
    <t xml:space="preserve">2022-93</t>
  </si>
  <si>
    <t xml:space="preserve">Balanza aerodinámica</t>
  </si>
  <si>
    <t xml:space="preserve">Sistema de adquisición de datos</t>
  </si>
  <si>
    <t xml:space="preserve">2022-96</t>
  </si>
  <si>
    <t xml:space="preserve">SENSING,S.L.</t>
  </si>
  <si>
    <t xml:space="preserve">B81149676</t>
  </si>
  <si>
    <t xml:space="preserve">https://contrataciondelestado.es/wps/poc?uri=deeplink:detalle_licitacion&amp;idEvl=D1BVUGNcfECmq21uxhbaVQ%3D%3D</t>
  </si>
  <si>
    <t xml:space="preserve">2022030SERA</t>
  </si>
  <si>
    <t xml:space="preserve">Servicio de vigilancia y seguridad para la Universidad Rey Juan Carlos.</t>
  </si>
  <si>
    <t xml:space="preserve">79710000;79714000;79713000;</t>
  </si>
  <si>
    <t xml:space="preserve">79710000</t>
  </si>
  <si>
    <t xml:space="preserve">Servicios de seguridad</t>
  </si>
  <si>
    <t xml:space="preserve">79714000</t>
  </si>
  <si>
    <t xml:space="preserve">Servicios de vigilancia</t>
  </si>
  <si>
    <t xml:space="preserve">79713000</t>
  </si>
  <si>
    <t xml:space="preserve">Servicios de guardias de seguridad</t>
  </si>
  <si>
    <t xml:space="preserve">2022-97</t>
  </si>
  <si>
    <t xml:space="preserve">ALERTA Y CONTROL, S.A.</t>
  </si>
  <si>
    <t xml:space="preserve">A28978807</t>
  </si>
  <si>
    <t xml:space="preserve">https://contrataciondelestado.es/wps/poc?uri=deeplink:detalle_licitacion&amp;idEvl=%2BJ6PEjewd%2FwBPRBxZ4nJ%2Fg%3D%3D</t>
  </si>
  <si>
    <t xml:space="preserve">2022061SERASA</t>
  </si>
  <si>
    <t xml:space="preserve">Servicio de auditoría de certificación de la norma ISO50001:2018 correspondiente al sistema de gestión de la energía (SGEN) de la Universidad Rey Juan Carlos para los años 2022 y 2023.</t>
  </si>
  <si>
    <t xml:space="preserve">72800000;</t>
  </si>
  <si>
    <t xml:space="preserve">72800000</t>
  </si>
  <si>
    <t xml:space="preserve">Servicios de ensayo y auditoría informáticos</t>
  </si>
  <si>
    <t xml:space="preserve">2022-98</t>
  </si>
  <si>
    <t xml:space="preserve">AENOR INTERNACIONAL S.A.U.</t>
  </si>
  <si>
    <t xml:space="preserve">A83076687</t>
  </si>
  <si>
    <t xml:space="preserve">https://contrataciondelestado.es/wps/poc?uri=deeplink:detalle_licitacion&amp;idEvl=nmilj8sjGagBPRBxZ4nJ%2Fg%3D%3D</t>
  </si>
  <si>
    <t xml:space="preserve">2021079SERA</t>
  </si>
  <si>
    <t xml:space="preserve">Servicio para la redacción de Proyecto Básico y de Ejecución, así como la Dirección Facultativa (Dirección de obra, Dirección de ejecución de obra y Coordinación en materia de seguridad y salud durante la ejecución de la obra) del edificio Polivalente I y urbanización, ubicado en el Campus de Alcorcón de la Universidad Rey Juan Carlos</t>
  </si>
  <si>
    <t xml:space="preserve">71242000;71247000;</t>
  </si>
  <si>
    <t xml:space="preserve">71247000;71242000;</t>
  </si>
  <si>
    <t xml:space="preserve">2022-82</t>
  </si>
  <si>
    <t xml:space="preserve">ESTUDIO SEGUÍ Arquitectura y Planeamiento S.L.</t>
  </si>
  <si>
    <t xml:space="preserve">B92997907</t>
  </si>
  <si>
    <t xml:space="preserve">71247000;</t>
  </si>
  <si>
    <t xml:space="preserve">2022-88</t>
  </si>
  <si>
    <t xml:space="preserve">CENTRO DE ESTUDIOS DE MATERIALES Y CONTROL DE OBRA S.A.</t>
  </si>
  <si>
    <t xml:space="preserve">https://contrataciondelestado.es/wps/poc?uri=deeplink:detalle_licitacion&amp;idEvl=8bfnoelITPsuf4aBO%2BvQlQ%3D%3D</t>
  </si>
  <si>
    <t xml:space="preserve">2021086SUMA</t>
  </si>
  <si>
    <t xml:space="preserve">Suministro e instalación de un sistema de medida de antenas en rango esférico en campo cercano y campo lejano en cámara anecoica y Suministro de un analizador vectorial de redes para la ETSIT del Campus de Fuenlabrada de la Universidad Rey Juan Carlos.</t>
  </si>
  <si>
    <t xml:space="preserve">38434000;42992200;</t>
  </si>
  <si>
    <t xml:space="preserve">38434000</t>
  </si>
  <si>
    <t xml:space="preserve">Analizadores</t>
  </si>
  <si>
    <t xml:space="preserve">42992200</t>
  </si>
  <si>
    <t xml:space="preserve">Cámara anecoica</t>
  </si>
  <si>
    <t xml:space="preserve">2022-87</t>
  </si>
  <si>
    <t xml:space="preserve">ANTENNA SYSTEMS SOLUTIONS S.L.</t>
  </si>
  <si>
    <t xml:space="preserve">B85908424</t>
  </si>
  <si>
    <t xml:space="preserve">2022-79</t>
  </si>
  <si>
    <t xml:space="preserve">Keysight Technologies Sales Spain, S.L.U.</t>
  </si>
  <si>
    <t xml:space="preserve">B86907110</t>
  </si>
  <si>
    <t xml:space="preserve">https://contrataciondelestado.es/wps/poc?uri=deeplink:detalle_licitacion&amp;idEvl=QPDgKDxTetOmq21uxhbaVQ%3D%3D</t>
  </si>
  <si>
    <t xml:space="preserve">2021143OBRAS</t>
  </si>
  <si>
    <t xml:space="preserve">Obras de electrificación de aulas en la Universidad Rey Juan Carlos</t>
  </si>
  <si>
    <t xml:space="preserve">45310000;45214400;</t>
  </si>
  <si>
    <t xml:space="preserve">45214400</t>
  </si>
  <si>
    <t xml:space="preserve">Trabajos de construcción de edificios universitarios</t>
  </si>
  <si>
    <t xml:space="preserve">45214400;45310000;</t>
  </si>
  <si>
    <t xml:space="preserve">2022-49</t>
  </si>
  <si>
    <t xml:space="preserve">2022-50</t>
  </si>
  <si>
    <t xml:space="preserve">LICUAS, S.A.</t>
  </si>
  <si>
    <t xml:space="preserve">A78066487</t>
  </si>
  <si>
    <t xml:space="preserve">Lote 4</t>
  </si>
  <si>
    <t xml:space="preserve">2022-91</t>
  </si>
  <si>
    <t xml:space="preserve">PSH ENERGIA, S.A.</t>
  </si>
  <si>
    <t xml:space="preserve">A81784704</t>
  </si>
  <si>
    <t xml:space="preserve">Lote 5</t>
  </si>
  <si>
    <t xml:space="preserve">2022-44</t>
  </si>
  <si>
    <t xml:space="preserve">https://contrataciondelestado.es/wps/poc?uri=deeplink:detalle_licitacion&amp;idEvl=b7Ru0kSYM8kuf4aBO%2BvQlQ%3D%3D</t>
  </si>
  <si>
    <t xml:space="preserve">2022028SUMAS</t>
  </si>
  <si>
    <t xml:space="preserve">Suministro mediante renting sin opción a compra, de tres vehículos para la Universidad Rey Juan Carlos.</t>
  </si>
  <si>
    <t xml:space="preserve">34110000;34100000;</t>
  </si>
  <si>
    <t xml:space="preserve">34110000</t>
  </si>
  <si>
    <t xml:space="preserve">Automóviles para pasajeros</t>
  </si>
  <si>
    <t xml:space="preserve">34100000</t>
  </si>
  <si>
    <t xml:space="preserve">Vehículos de motor</t>
  </si>
  <si>
    <t xml:space="preserve">Lote 1vehículo tipo berlina híbrido o híbrido enchufable con apoyo de gasolina o diésel</t>
  </si>
  <si>
    <t xml:space="preserve">34100000;34110000;</t>
  </si>
  <si>
    <t xml:space="preserve">2022-92</t>
  </si>
  <si>
    <t xml:space="preserve">GUMAR RENTING .S.L</t>
  </si>
  <si>
    <t xml:space="preserve">B83999672</t>
  </si>
  <si>
    <t xml:space="preserve">2 furgonetas eléctricas tipo combi</t>
  </si>
  <si>
    <t xml:space="preserve">https://contrataciondelestado.es/wps/poc?uri=deeplink:detalle_licitacion&amp;idEvl=mkhNu%2F1SizkSugstABGr5A%3D%3D</t>
  </si>
  <si>
    <t xml:space="preserve">2022051SUMAS</t>
  </si>
  <si>
    <t xml:space="preserve">Suministro de productos Autodesk, para su uso por el personal de administración de la Universidad Rey Juan Carlos 
</t>
  </si>
  <si>
    <t xml:space="preserve">48422000;</t>
  </si>
  <si>
    <t xml:space="preserve">48422000</t>
  </si>
  <si>
    <t xml:space="preserve">«Suites» de paquetes de software</t>
  </si>
  <si>
    <t xml:space="preserve">2022-90</t>
  </si>
  <si>
    <t xml:space="preserve">CAD&amp;LAN S.A.</t>
  </si>
  <si>
    <t xml:space="preserve">A79364394</t>
  </si>
  <si>
    <t xml:space="preserve">https://contrataciondelestado.es/wps/poc?uri=deeplink:detalle_licitacion&amp;idEvl=dkmoVtHrX5Gmq21uxhbaVQ%3D%3D</t>
  </si>
  <si>
    <t xml:space="preserve">2022037SUMNE</t>
  </si>
  <si>
    <t xml:space="preserve">Suministro de 18 microscopios ópticos para un aula de microscopía óptica del Campus de Alcorcón en la Universidad Rey Juan Carlos</t>
  </si>
  <si>
    <t xml:space="preserve">38510000;</t>
  </si>
  <si>
    <t xml:space="preserve">38510000</t>
  </si>
  <si>
    <t xml:space="preserve">Microscopios</t>
  </si>
  <si>
    <t xml:space="preserve">2022-89</t>
  </si>
  <si>
    <t xml:space="preserve">PALEX MEDICAL, S.A.</t>
  </si>
  <si>
    <t xml:space="preserve">A58710740</t>
  </si>
  <si>
    <t xml:space="preserve">https://contrataciondelestado.es/wps/poc?uri=deeplink:detalle_licitacion&amp;idEvl=xLwmXOhjIo6mq21uxhbaVQ%3D%3D</t>
  </si>
  <si>
    <t xml:space="preserve">2021169SERAS</t>
  </si>
  <si>
    <t xml:space="preserve">Servicio de recogida, carga, transporte, tratamiento en plantas autorizadas y gestión documental de residuos peligrosos, químicos y biosanitarios que genera la Universidad Rey Juan Carlos</t>
  </si>
  <si>
    <t xml:space="preserve">90510000;90500000;90511000;90524300;</t>
  </si>
  <si>
    <t xml:space="preserve">90510000</t>
  </si>
  <si>
    <t xml:space="preserve">Eliminación y tratamiento de desperdicios</t>
  </si>
  <si>
    <t xml:space="preserve">90500000</t>
  </si>
  <si>
    <t xml:space="preserve">Servicios relacionados con desperdicios y residuos</t>
  </si>
  <si>
    <t xml:space="preserve">90511000</t>
  </si>
  <si>
    <t xml:space="preserve">Servicios de recogida de desperdicios</t>
  </si>
  <si>
    <t xml:space="preserve">90524300</t>
  </si>
  <si>
    <t xml:space="preserve">Servicios de evacuación de desechos biológicos</t>
  </si>
  <si>
    <t xml:space="preserve">Residuos biosanitarios</t>
  </si>
  <si>
    <t xml:space="preserve">90510000;90500000;90511000;</t>
  </si>
  <si>
    <t xml:space="preserve">CESPA GR</t>
  </si>
  <si>
    <t xml:space="preserve">A59202861</t>
  </si>
  <si>
    <t xml:space="preserve">Residuos químicos</t>
  </si>
  <si>
    <t xml:space="preserve">90510000;90511000;90500000;</t>
  </si>
  <si>
    <t xml:space="preserve">INTERLUN, S.L.</t>
  </si>
  <si>
    <t xml:space="preserve">B10129112</t>
  </si>
  <si>
    <t xml:space="preserve">https://contrataciondelestado.es/wps/poc?uri=deeplink:detalle_licitacion&amp;idEvl=nKlsGdP3h%2BmXQV0WE7lYPw%3D%3D</t>
  </si>
  <si>
    <t xml:space="preserve">2022058SUMASA</t>
  </si>
  <si>
    <t xml:space="preserve">Suministro de las licencias de los programas Ansys y Granta Edupack para su uso por parte de la Comunidad de la Universidad Rey Juan Carlos
</t>
  </si>
  <si>
    <t xml:space="preserve">Lote1 Licencia Campus Ansys y licencia Ansys Academic Research LS-DYNA (25 tareas)</t>
  </si>
  <si>
    <t xml:space="preserve">2022-85</t>
  </si>
  <si>
    <t xml:space="preserve">SOAR INGENIERIA, S.L.</t>
  </si>
  <si>
    <t xml:space="preserve">B74424979</t>
  </si>
  <si>
    <t xml:space="preserve">2022-86</t>
  </si>
  <si>
    <t xml:space="preserve">https://contrataciondelestado.es/wps/poc?uri=deeplink:detalle_licitacion&amp;idEvl=9fpaZloiyVqiEJrVRqloyA%3D%3D</t>
  </si>
  <si>
    <t xml:space="preserve">2022059PRIAS</t>
  </si>
  <si>
    <t xml:space="preserve">Contratación de una póliza de seguros de cobertura de responsabilidad civil de la Universidad Rey Juan Carlos.</t>
  </si>
  <si>
    <t xml:space="preserve">66516000;</t>
  </si>
  <si>
    <t xml:space="preserve">66516000</t>
  </si>
  <si>
    <t xml:space="preserve">Servicios de seguros de responsabilidad civil</t>
  </si>
  <si>
    <t xml:space="preserve">2022-84</t>
  </si>
  <si>
    <t xml:space="preserve">MAPFRE ESPAÑA, CÍA. DE SEGUROS Y REASEGUROS, S.A.</t>
  </si>
  <si>
    <t xml:space="preserve">A28141935</t>
  </si>
  <si>
    <t xml:space="preserve">https://contrataciondelestado.es/wps/poc?uri=deeplink:detalle_licitacion&amp;idEvl=knJWcrTWhw%2BXQV0WE7lYPw%3D%3D</t>
  </si>
  <si>
    <t xml:space="preserve">2021150SERAS</t>
  </si>
  <si>
    <t xml:space="preserve">Redacción Proyecto Básico y de Ejecución, así como Dirección Facultativa (Dirección de obra, Dirección de Ejecución de obra y Coordinación en materia de seguridad y salud) para la ampliación y reforma del Edificio Animalario, ubicado en el Campus de Alcorcón de la Universidad Rey Juan Carlos</t>
  </si>
  <si>
    <t xml:space="preserve">71240000;71247000;71242000;</t>
  </si>
  <si>
    <t xml:space="preserve">2022-83</t>
  </si>
  <si>
    <t xml:space="preserve">UTE ESTUDIO NORNIELLA PINEARQ CAMPUS ALCORCON</t>
  </si>
  <si>
    <t xml:space="preserve">U10524783</t>
  </si>
  <si>
    <t xml:space="preserve">https://contrataciondelestado.es/wps/poc?uri=deeplink:detalle_licitacion&amp;idEvl=nhdZc%2FzZVw6rz3GQd5r6SQ%3D%3D</t>
  </si>
  <si>
    <t xml:space="preserve">2022005SUMA</t>
  </si>
  <si>
    <t xml:space="preserve">Suministro de un estudio de TV virtual del laboratorio audiovisual del Campus de Madrid-Vicálvaro de la Facultad de Ciencias de la Comunicación de la Universidad Rey Juan Carlos.</t>
  </si>
  <si>
    <t xml:space="preserve">32321300;</t>
  </si>
  <si>
    <t xml:space="preserve">32321300</t>
  </si>
  <si>
    <t xml:space="preserve">Materiales audiovisuales</t>
  </si>
  <si>
    <t xml:space="preserve">2022-81</t>
  </si>
  <si>
    <t xml:space="preserve">TELEFÓNICA SERVICIOS AUDIOVISUALES</t>
  </si>
  <si>
    <t xml:space="preserve">A80568645</t>
  </si>
  <si>
    <t xml:space="preserve">https://contrataciondelestado.es/wps/poc?uri=deeplink:detalle_licitacion&amp;idEvl=ymVwb%2FjGtiZvYnTkQN0%2FZA%3D%3D</t>
  </si>
  <si>
    <t xml:space="preserve">2022042SUMASA</t>
  </si>
  <si>
    <t xml:space="preserve">Suministro e instalación de mobiliario de exterior de uso común en los campus de Alcorcón, Fuenlabrada, Móstoles, Aranjuez y Madrid de la Universidad Rey Juan Carlos.</t>
  </si>
  <si>
    <t xml:space="preserve">Lote 1 Bancos: Picnic, fundición y hormigón</t>
  </si>
  <si>
    <t xml:space="preserve">2022-67</t>
  </si>
  <si>
    <t xml:space="preserve">BENITO URBAN, SLU</t>
  </si>
  <si>
    <t xml:space="preserve">B59987529</t>
  </si>
  <si>
    <t xml:space="preserve">Lote 2 Bancos de espera exterior símil madera</t>
  </si>
  <si>
    <t xml:space="preserve">2022-63</t>
  </si>
  <si>
    <t xml:space="preserve">CERVIC SA</t>
  </si>
  <si>
    <t xml:space="preserve">A03306958</t>
  </si>
  <si>
    <t xml:space="preserve">https://contrataciondelestado.es/wps/poc?uri=deeplink:detalle_licitacion&amp;idEvl=4oPe22emrBBvYnTkQN0%2FZA%3D%3D</t>
  </si>
  <si>
    <t xml:space="preserve">2022016SUMASA</t>
  </si>
  <si>
    <t xml:space="preserve">Suministro de material de laboratorio de electrónica para realizar actividades docentes de las titulaciones de la ETSII de la Universidad Rey Juan Carlos.</t>
  </si>
  <si>
    <t xml:space="preserve">38342000;38000000;</t>
  </si>
  <si>
    <t xml:space="preserve">38342000</t>
  </si>
  <si>
    <t xml:space="preserve">Osciloscopios</t>
  </si>
  <si>
    <t xml:space="preserve">38000000</t>
  </si>
  <si>
    <t xml:space="preserve">Equipo de laboratorio, óptico y de precisión (excepto gafas)</t>
  </si>
  <si>
    <t xml:space="preserve">Multímetro digital y analizadores de semiconductores</t>
  </si>
  <si>
    <t xml:space="preserve">38300000;38342000;38400000;</t>
  </si>
  <si>
    <t xml:space="preserve">38300000</t>
  </si>
  <si>
    <t xml:space="preserve">Instrumentos de medición</t>
  </si>
  <si>
    <t xml:space="preserve">38400000</t>
  </si>
  <si>
    <t xml:space="preserve">Instrumentos de medida o control de características físicas</t>
  </si>
  <si>
    <t xml:space="preserve">2022-76</t>
  </si>
  <si>
    <t xml:space="preserve">PROMAX TEST &amp; MEASUREMENT S.L.U.</t>
  </si>
  <si>
    <t xml:space="preserve">B02865004</t>
  </si>
  <si>
    <t xml:space="preserve">Generador de funciones digital</t>
  </si>
  <si>
    <t xml:space="preserve">2022-72</t>
  </si>
  <si>
    <t xml:space="preserve">PROYECTOS DE INGENIERIA INSTRUMENTACION Y CONTROL</t>
  </si>
  <si>
    <t xml:space="preserve">B88201900</t>
  </si>
  <si>
    <t xml:space="preserve">Analizador lógico</t>
  </si>
  <si>
    <t xml:space="preserve">2022-71</t>
  </si>
  <si>
    <t xml:space="preserve">PROYECTOS INDUSTRIALES HNOS. ANTÚNEZ, SL (PIHA, SL)</t>
  </si>
  <si>
    <t xml:space="preserve">B06495980</t>
  </si>
  <si>
    <t xml:space="preserve">Lámparas con lupa</t>
  </si>
  <si>
    <t xml:space="preserve">2022-74</t>
  </si>
  <si>
    <t xml:space="preserve">Osciloscopio</t>
  </si>
  <si>
    <t xml:space="preserve">2022-73</t>
  </si>
  <si>
    <t xml:space="preserve">https://contrataciondelestado.es/wps/poc?uri=deeplink:detalle_licitacion&amp;idEvl=tYEp%2BMBj9rR7h85%2Fpmmsfw%3D%3D</t>
  </si>
  <si>
    <t xml:space="preserve">2022023SERASA</t>
  </si>
  <si>
    <t xml:space="preserve">Servicio de dirección de la actividad de las agrupaciones musicales de la Universidad Rey Juan Carlos.</t>
  </si>
  <si>
    <t xml:space="preserve">92312140;</t>
  </si>
  <si>
    <t xml:space="preserve">92312140</t>
  </si>
  <si>
    <t xml:space="preserve">Servicios artísticos de orquestas</t>
  </si>
  <si>
    <t xml:space="preserve">2022-80</t>
  </si>
  <si>
    <t xml:space="preserve">Persona Física</t>
  </si>
  <si>
    <t xml:space="preserve">43235486V</t>
  </si>
  <si>
    <t xml:space="preserve">https://contrataciondelestado.es/wps/poc?uri=deeplink:detalle_licitacion&amp;idEvl=ezo0lIzVESarz3GQd5r6SQ%3D%3D</t>
  </si>
  <si>
    <t xml:space="preserve">2022052SUMASA</t>
  </si>
  <si>
    <t xml:space="preserve">Suministro de amplificador de radiofrecuencia con potencia máxima de 30w y rango de frecuencias: 0,69 GHz a 3,2 GHz para la Escuela Técnica Superior de Ingeniería de Telecomunicación del Campus de Fuenlabrada de la Universidad Rey Juan Carlos</t>
  </si>
  <si>
    <t xml:space="preserve">38000000;</t>
  </si>
  <si>
    <t xml:space="preserve">2022-78</t>
  </si>
  <si>
    <t xml:space="preserve">ROHDE &amp; SCHWARZ ESPAÑA, S.A.</t>
  </si>
  <si>
    <t xml:space="preserve">A28160869</t>
  </si>
  <si>
    <t xml:space="preserve">https://contrataciondelestado.es/wps/poc?uri=deeplink:detalle_licitacion&amp;idEvl=dIaTcqhWuDymq21uxhbaVQ%3D%3D</t>
  </si>
  <si>
    <t xml:space="preserve">2022047SUMASA</t>
  </si>
  <si>
    <t xml:space="preserve">Suministro de equipamiento portátil de seguimiento ocular para realizar actividades investigadoras del grupo de investigación LITE de la Universidad Rey Juan Carlos</t>
  </si>
  <si>
    <t xml:space="preserve">2022-77</t>
  </si>
  <si>
    <t xml:space="preserve">TOBII AB</t>
  </si>
  <si>
    <t xml:space="preserve">SE556613965401</t>
  </si>
  <si>
    <t xml:space="preserve">https://contrataciondelestado.es/wps/poc?uri=deeplink:detalle_licitacion&amp;idEvl=7Lv04M2hGInnSoTX3z%2F7wA%3D%3D</t>
  </si>
  <si>
    <t xml:space="preserve">2021110SUMA</t>
  </si>
  <si>
    <t xml:space="preserve">Suministro de una máquina de fabricación aditiva por fusión selectiva por láser en cama de polvo de materiales metálicos para la Universidad Rey Juan Carlos.</t>
  </si>
  <si>
    <t xml:space="preserve">42000000;</t>
  </si>
  <si>
    <t xml:space="preserve">42000000</t>
  </si>
  <si>
    <t xml:space="preserve">Maquinaria industrial</t>
  </si>
  <si>
    <t xml:space="preserve">2022-68</t>
  </si>
  <si>
    <t xml:space="preserve">RENISHAW IBERICA SAU</t>
  </si>
  <si>
    <t xml:space="preserve">A59579334</t>
  </si>
  <si>
    <t xml:space="preserve">https://contrataciondelestado.es/wps/poc?uri=deeplink:detalle_licitacion&amp;idEvl=G3wrjaVzAsXnSoTX3z%2F7wA%3D%3D</t>
  </si>
  <si>
    <t xml:space="preserve">2022025OBRAS</t>
  </si>
  <si>
    <t xml:space="preserve">Reforma de la red de hidrantes y del grupo de presión de protección contra incendios en el Campus de Alcorcón de la Universidad Rey Juan Carlos</t>
  </si>
  <si>
    <t xml:space="preserve">45343200;</t>
  </si>
  <si>
    <t xml:space="preserve">2022-70</t>
  </si>
  <si>
    <t xml:space="preserve">ZENITH TOLEDO S.L</t>
  </si>
  <si>
    <t xml:space="preserve">B45273406</t>
  </si>
  <si>
    <t xml:space="preserve">https://contrataciondelestado.es/wps/poc?uri=deeplink:detalle_licitacion&amp;idEvl=r0SI6%2BPG430SugstABGr5A%3D%3D</t>
  </si>
  <si>
    <t xml:space="preserve">2022053SUMA-AM</t>
  </si>
  <si>
    <t xml:space="preserve">Suministro e instalación del equipamiento audiovisual para el Salón de Actos del edificio San Carlos del Campus de Aranjuez de la Universidad Rey Juan Carlos</t>
  </si>
  <si>
    <t xml:space="preserve">32321200;32330000;32300000;</t>
  </si>
  <si>
    <t xml:space="preserve">2022-69</t>
  </si>
  <si>
    <t xml:space="preserve">https://contrataciondelestado.es/wps/poc?uri=deeplink:detalle_licitacion&amp;idEvl=USVACVRAwuYSugstABGr5A%3D%3D</t>
  </si>
  <si>
    <t xml:space="preserve">2022012SERAS</t>
  </si>
  <si>
    <t xml:space="preserve">Servicio de asistencia personal para personas con movilidad reducida de la Universidad Rey Juan Carlos.</t>
  </si>
  <si>
    <t xml:space="preserve">85300000;</t>
  </si>
  <si>
    <t xml:space="preserve">85300000</t>
  </si>
  <si>
    <t xml:space="preserve">Servicios de asistencia social y servicios conexos</t>
  </si>
  <si>
    <t xml:space="preserve">2022-66</t>
  </si>
  <si>
    <t xml:space="preserve">FUNDACIÓN SAMU</t>
  </si>
  <si>
    <t xml:space="preserve">G41914243</t>
  </si>
  <si>
    <t xml:space="preserve">https://contrataciondelestado.es/wps/poc?uri=deeplink:detalle_licitacion&amp;idEvl=hGjsw7coOwoBPRBxZ4nJ%2Fg%3D%3D</t>
  </si>
  <si>
    <t xml:space="preserve">2022010SERNE</t>
  </si>
  <si>
    <t xml:space="preserve">Servicio para la evaluación de los méritos de investigación vinculados a la convocatoria de Evaluación de Méritos (Trienios PDI) del Profesorado de la Universidad Rey Juan Carlos.</t>
  </si>
  <si>
    <t xml:space="preserve">79000000;</t>
  </si>
  <si>
    <t xml:space="preserve">79000000</t>
  </si>
  <si>
    <t xml:space="preserve">Servicios a empresas: legislación, mercadotecnia, asesoría, selección de personal, imprenta y seguridad</t>
  </si>
  <si>
    <t xml:space="preserve">2022-65</t>
  </si>
  <si>
    <t xml:space="preserve">FUNDACIÓN PARA EL CONOCIMIENTO MADRIMASD</t>
  </si>
  <si>
    <t xml:space="preserve">G83351346</t>
  </si>
  <si>
    <t xml:space="preserve">https://contrataciondelestado.es/wps/poc?uri=deeplink:detalle_licitacion&amp;idEvl=qb6s2VtCPtCiEJrVRqloyA%3D%3D</t>
  </si>
  <si>
    <t xml:space="preserve">2022011SERNE</t>
  </si>
  <si>
    <t xml:space="preserve">Servicio de Mantenimiento del repositorio integral corporativo de contenidos audiovisuales de la Universidad Rey Juan Carlos</t>
  </si>
  <si>
    <t xml:space="preserve">72212900;</t>
  </si>
  <si>
    <t xml:space="preserve">72212900</t>
  </si>
  <si>
    <t xml:space="preserve">Servicios de desarrollo de software y sistemas informáticos diversos</t>
  </si>
  <si>
    <t xml:space="preserve">2022-64</t>
  </si>
  <si>
    <t xml:space="preserve">TELTEK Video Reseach, S.L.</t>
  </si>
  <si>
    <t xml:space="preserve">B27709476</t>
  </si>
  <si>
    <t xml:space="preserve">https://contrataciondelestado.es/wps/poc?uri=deeplink:detalle_licitacion&amp;idEvl=W8OUCdH%2FhLirz3GQd5r6SQ%3D%3D</t>
  </si>
  <si>
    <t xml:space="preserve">2022015SUMAS</t>
  </si>
  <si>
    <t xml:space="preserve">Suministro e instalación de dos cromatógrafos de líquidos de ultra alta resolución (UHPLC) con dos detectores, uno de los equipos con detectores DAD e IR y el otro con detectores DAD y FLD, para los departamentos de Tecnología Química, Energética y Mecánica y Tecnología Química y Ambiental de la Universidad Rey Juan Carlos.
</t>
  </si>
  <si>
    <t xml:space="preserve">38432200;</t>
  </si>
  <si>
    <t xml:space="preserve">38432200</t>
  </si>
  <si>
    <t xml:space="preserve">Cromatógrafos</t>
  </si>
  <si>
    <t xml:space="preserve">2022-62</t>
  </si>
  <si>
    <t xml:space="preserve">Agilent Technologies Spain, S.L.</t>
  </si>
  <si>
    <t xml:space="preserve">B86907128</t>
  </si>
  <si>
    <t xml:space="preserve">https://contrataciondelestado.es/wps/poc?uri=deeplink:detalle_licitacion&amp;idEvl=zqPGktO7AwaiEJrVRqloyA%3D%3D</t>
  </si>
  <si>
    <t xml:space="preserve">2022009PRIAS</t>
  </si>
  <si>
    <t xml:space="preserve">Servicio de mediación y correduría de seguros para la Universidad Rey Juan Carlos</t>
  </si>
  <si>
    <t xml:space="preserve">66518100;66519310;</t>
  </si>
  <si>
    <t xml:space="preserve">66518100</t>
  </si>
  <si>
    <t xml:space="preserve">Servicios de corretaje de seguros</t>
  </si>
  <si>
    <t xml:space="preserve">66519310</t>
  </si>
  <si>
    <t xml:space="preserve">Servicios de asesoramiento en materia de seguros</t>
  </si>
  <si>
    <t xml:space="preserve">2022-61</t>
  </si>
  <si>
    <t xml:space="preserve">HOWDEN ARTAI S.A.U.</t>
  </si>
  <si>
    <t xml:space="preserve">A36768257</t>
  </si>
  <si>
    <t xml:space="preserve">https://contrataciondelestado.es/wps/poc?uri=deeplink:detalle_licitacion&amp;idEvl=97toOR1jE8mmq21uxhbaVQ%3D%3D</t>
  </si>
  <si>
    <t xml:space="preserve">2022033SUMNE</t>
  </si>
  <si>
    <t xml:space="preserve">Suministro de la solución Campus Wide License del software Matlab, Simulink y toolboxes en la Universidad Rey Juan Carlos</t>
  </si>
  <si>
    <t xml:space="preserve">2022-58</t>
  </si>
  <si>
    <t xml:space="preserve">THE MATHWORKS, SL</t>
  </si>
  <si>
    <t xml:space="preserve">B62205745</t>
  </si>
  <si>
    <t xml:space="preserve">https://contrataciondelestado.es/wps/poc?uri=deeplink:detalle_licitacion&amp;idEvl=JNZe4XNYbjqiEJrVRqloyA%3D%3D</t>
  </si>
  <si>
    <t xml:space="preserve">2021080SERA</t>
  </si>
  <si>
    <t xml:space="preserve">Servicio para la redacción del Proyecto Básico y de Ejecución y la Dirección Facultativa de las Obras de rehabilitación del edificio sito en calle Buen Suceso 12, en Madrid, para destinarlo a uso docente universitario</t>
  </si>
  <si>
    <t xml:space="preserve">2022-55</t>
  </si>
  <si>
    <t xml:space="preserve">UTE PROSKENE ARVO ARQUITECTURA</t>
  </si>
  <si>
    <t xml:space="preserve">U09827239</t>
  </si>
  <si>
    <t xml:space="preserve">https://contrataciondelestado.es/wps/poc?uri=deeplink:detalle_licitacion&amp;idEvl=rtTJfKEBhgznSoTX3z%2F7wA%3D%3D</t>
  </si>
  <si>
    <t xml:space="preserve">2021113SUMA</t>
  </si>
  <si>
    <t xml:space="preserve">Suministro e instalación de dos cámaras isotérmicas visitables para cultivos biológicos en el Laboratorio de Cultivo de Organismos de la Universidad Rey Juan Carlos (CULTIVE)</t>
  </si>
  <si>
    <t xml:space="preserve">24931250;16100000;</t>
  </si>
  <si>
    <t xml:space="preserve">24931250</t>
  </si>
  <si>
    <t xml:space="preserve">Medios de cultivo</t>
  </si>
  <si>
    <t xml:space="preserve">16100000</t>
  </si>
  <si>
    <t xml:space="preserve">Máquinas, aparatos y artefactos agrícolas, hortícolas o silvícolas, para la preparación o el trabajo del suelo o para el cultivo</t>
  </si>
  <si>
    <t xml:space="preserve">2022-54</t>
  </si>
  <si>
    <t xml:space="preserve">GARTIA INGENIERIA</t>
  </si>
  <si>
    <t xml:space="preserve">B85292233</t>
  </si>
  <si>
    <t xml:space="preserve">https://contrataciondelestado.es/wps/poc?uri=deeplink:detalle_licitacion&amp;idEvl=LDKQxZaj%2BMhvYnTkQN0%2FZA%3D%3D</t>
  </si>
  <si>
    <t xml:space="preserve">2022008CONSERA</t>
  </si>
  <si>
    <t xml:space="preserve">Concesión del Servicio de explotación de las instalaciones de cafetería, autoservicio y restaurante, ubicadas en el Campus de Fuenlabrada de la Universidad Rey Juan Carlos.</t>
  </si>
  <si>
    <t xml:space="preserve">2022-57</t>
  </si>
  <si>
    <t xml:space="preserve">CENTRAL DE CATERING SERVICATERING SL</t>
  </si>
  <si>
    <t xml:space="preserve">B81405664</t>
  </si>
  <si>
    <t xml:space="preserve">https://contrataciondelestado.es/wps/poc?uri=deeplink:detalle_licitacion&amp;idEvl=TfWByr08giamq21uxhbaVQ%3D%3D</t>
  </si>
  <si>
    <t xml:space="preserve">2022002SERAS</t>
  </si>
  <si>
    <t xml:space="preserve">Servicio para la redacción del Proyecto Básico y de Ejecución, Dirección de obra y Dirección de Ejecución de las Obras de adecuación y mejora de las instalaciones de climatización, ventilación y extracción forzada y de la envolvente térmica del edificio de la Biblioteca ubicada en el Campus de Móstoles de la Universidad Rey Juan Carlos</t>
  </si>
  <si>
    <t xml:space="preserve">71247000;71242000;71240000;</t>
  </si>
  <si>
    <t xml:space="preserve">https://contrataciondelestado.es/wps/poc?uri=deeplink:detalle_licitacion&amp;idEvl=7SktSxKbeSqmq21uxhbaVQ%3D%3D</t>
  </si>
  <si>
    <t xml:space="preserve">2022039SUMASA</t>
  </si>
  <si>
    <t xml:space="preserve">Suministro de cuatro sistemas de adquisición y digitalización de señales biológicas para prácticas de estudiantes, en los laboratorios de Fisiología y Farmacología, respectivamente, del Campus de Alcorcón en la Universidad Rey Juan Carlos.</t>
  </si>
  <si>
    <t xml:space="preserve">https://contrataciondelestado.es/wps/poc?uri=deeplink:detalle_licitacion&amp;idEvl=yuIn6xjp%2FZZ7h85%2Fpmmsfw%3D%3D</t>
  </si>
  <si>
    <t xml:space="preserve">2021170CPSERA</t>
  </si>
  <si>
    <t xml:space="preserve">Concurso de proyectos con intervención de jurado para la redacción del proyecto arquitectónico y dirección de las obras de construcción del edificio aulario-departamental y pista deportiva en el campus de Vicálvaro de la Universidad Rey Juan Carlos</t>
  </si>
  <si>
    <t xml:space="preserve">71242000;71240000;</t>
  </si>
  <si>
    <t xml:space="preserve">Concurso de proyectos</t>
  </si>
  <si>
    <t xml:space="preserve">https://contrataciondelestado.es/wps/poc?uri=deeplink:detalle_licitacion&amp;idEvl=5Lis1ygn9b97h85%2Fpmmsfw%3D%3D</t>
  </si>
  <si>
    <t xml:space="preserve">2022018SERAS</t>
  </si>
  <si>
    <t xml:space="preserve">Servicio de encuestadores telefónicos para la Universidad Rey Juan Carlos.</t>
  </si>
  <si>
    <t xml:space="preserve">79311210;</t>
  </si>
  <si>
    <t xml:space="preserve">79311210</t>
  </si>
  <si>
    <t xml:space="preserve">Servicios de encuesta telefónica</t>
  </si>
  <si>
    <t xml:space="preserve">2022-53</t>
  </si>
  <si>
    <t xml:space="preserve">TRANSMITEL CONTACT CENTER SL</t>
  </si>
  <si>
    <t xml:space="preserve">B11914868</t>
  </si>
  <si>
    <t xml:space="preserve">https://contrataciondelestado.es/wps/poc?uri=deeplink:detalle_licitacion&amp;idEvl=7q71uQ%2Bx1yiiEJrVRqloyA%3D%3D</t>
  </si>
  <si>
    <t xml:space="preserve">2022014SUMNE</t>
  </si>
  <si>
    <t xml:space="preserve">Suministro de un sistema de registro de espectroscopia del infrarrojo cercano de sobremesa para la Universidad Rey Juan Carlos.</t>
  </si>
  <si>
    <t xml:space="preserve">38432000;</t>
  </si>
  <si>
    <t xml:space="preserve">38432000</t>
  </si>
  <si>
    <t xml:space="preserve">Aparatos de análisis</t>
  </si>
  <si>
    <t xml:space="preserve">2022-52</t>
  </si>
  <si>
    <t xml:space="preserve">BIONIC IBERICA, S.A.</t>
  </si>
  <si>
    <t xml:space="preserve">A28829182</t>
  </si>
  <si>
    <t xml:space="preserve">https://contrataciondelestado.es/wps/poc?uri=deeplink:detalle_licitacion&amp;idEvl=1w5Aw3GCuApvYnTkQN0%2FZA%3D%3D</t>
  </si>
  <si>
    <t xml:space="preserve">2022006SUMAS</t>
  </si>
  <si>
    <t xml:space="preserve">Suministro de un sistema de medida de fotosíntesis con fluorómetro para la actualización y mejora del laboratorio de cultivo de organismos (CULTIVE) de la Universidad Rey Juan Carlos.</t>
  </si>
  <si>
    <t xml:space="preserve">38400000;</t>
  </si>
  <si>
    <t xml:space="preserve">2022-51</t>
  </si>
  <si>
    <t xml:space="preserve">DILUS INSTRUMENTACIÓN Y SISTEMAS, S.A.</t>
  </si>
  <si>
    <t xml:space="preserve">A78487154</t>
  </si>
  <si>
    <t xml:space="preserve">https://contrataciondelestado.es/wps/poc?uri=deeplink:detalle_licitacion&amp;idEvl=vVr0qESicKGXQV0WE7lYPw%3D%3D</t>
  </si>
  <si>
    <t xml:space="preserve">2021181PRIASA</t>
  </si>
  <si>
    <t xml:space="preserve">Contratación de una póliza de seguros de responsabilidad civil profesional de los Arquitectos, Arquitectos Técnicos e Ingeniero industrial como proyectistas, y la responsabilidad propia de la Universidad como agente promotor en la construcción del Aulario V en el Campus de Fuenlabrada de la Universidad Rey Juan Carlos.</t>
  </si>
  <si>
    <t xml:space="preserve">2022-48</t>
  </si>
  <si>
    <t xml:space="preserve">GRUPO CATALANA OCCIDENTE</t>
  </si>
  <si>
    <t xml:space="preserve">A28119220</t>
  </si>
  <si>
    <t xml:space="preserve">https://contrataciondelestado.es/wps/poc?uri=deeplink:detalle_licitacion&amp;idEvl=LKLU0%2Bk%2FPRpvYnTkQN0%2FZA%3D%3D</t>
  </si>
  <si>
    <t xml:space="preserve">2021099SUMA</t>
  </si>
  <si>
    <t xml:space="preserve">Suministro e instalación de los estudios virtuales 1 y 2 del laboratorio audiovisual del Campus de Fuenlabrada de la Facultad de Ciencias de la Comunicación</t>
  </si>
  <si>
    <t xml:space="preserve">2022-43</t>
  </si>
  <si>
    <t xml:space="preserve">DOMINION</t>
  </si>
  <si>
    <t xml:space="preserve">B66728965</t>
  </si>
  <si>
    <t xml:space="preserve">https://contrataciondelestado.es/wps/poc?uri=deeplink:detalle_licitacion&amp;idEvl=uT%2FFWxZSnXsuf4aBO%2BvQlQ%3D%3D</t>
  </si>
  <si>
    <t xml:space="preserve">2021035SERAS</t>
  </si>
  <si>
    <t xml:space="preserve">Servicio para la redacción del Proyecto Básico y de Ejecución, así como la Dirección Facultativa de la ampliación del Edificio de Restauración ubicado en el Campus de Alcorcón de la Universidad Rey Juan Carlos.</t>
  </si>
  <si>
    <t xml:space="preserve">71332000;71240000;71351800;</t>
  </si>
  <si>
    <t xml:space="preserve">71332000</t>
  </si>
  <si>
    <t xml:space="preserve">Servicios de ingeniería geotécnica</t>
  </si>
  <si>
    <t xml:space="preserve">71351800</t>
  </si>
  <si>
    <t xml:space="preserve">Servicios topográficos y de radiestesia</t>
  </si>
  <si>
    <t xml:space="preserve">2022-45</t>
  </si>
  <si>
    <t xml:space="preserve">OSCAR CASELLES MORTE</t>
  </si>
  <si>
    <t xml:space="preserve">50853831A</t>
  </si>
  <si>
    <t xml:space="preserve">https://contrataciondelestado.es/wps/poc?uri=deeplink:detalle_licitacion&amp;idEvl=mbaecZKour6mq21uxhbaVQ%3D%3D</t>
  </si>
  <si>
    <t xml:space="preserve">2021166SUMA</t>
  </si>
  <si>
    <t xml:space="preserve">Suministro de un equipo de computación DGX A100 de altas prestaciones para investigación en la Escuela Técnica Superior de Ingeniería Informática de la Universidad Rey Juan Carlos</t>
  </si>
  <si>
    <t xml:space="preserve">30211000;30211100;</t>
  </si>
  <si>
    <t xml:space="preserve">30211000</t>
  </si>
  <si>
    <t xml:space="preserve">Ordenador «mainframe»</t>
  </si>
  <si>
    <t xml:space="preserve">2022-47</t>
  </si>
  <si>
    <t xml:space="preserve">NEMIX</t>
  </si>
  <si>
    <t xml:space="preserve">B82868878</t>
  </si>
  <si>
    <t xml:space="preserve">https://contrataciondelestado.es/wps/poc?uri=deeplink:detalle_licitacion&amp;idEvl=WIwjLLN9ZTVvYnTkQN0%2FZA%3D%3D</t>
  </si>
  <si>
    <t xml:space="preserve">2021081SUMA</t>
  </si>
  <si>
    <t xml:space="preserve">Suministro de material audiovisual para los laboratorios de la Facultad de Ciencias de la Comunicación de Madrid-Vicálvaro y Fuenlabrada de la Universidad Rey Juan Carlos.</t>
  </si>
  <si>
    <t xml:space="preserve">FOTOCASION  /  MUR VIDALLER, JOSE LUIS</t>
  </si>
  <si>
    <t xml:space="preserve">B80589435</t>
  </si>
  <si>
    <t xml:space="preserve">https://contrataciondelestado.es/wps/poc?uri=deeplink:detalle_licitacion&amp;idEvl=KfyxT6ZQ4Surz3GQd5r6SQ%3D%3D</t>
  </si>
  <si>
    <t xml:space="preserve">2022017SUMAS</t>
  </si>
  <si>
    <t xml:space="preserve">Suministro e instalación de un horno/estufa de calefacción por microondas y una mufla de calcinación por microondas para el Laboratorio de Técnicas Espectroscópicas de la Universidad Rey Juan Carlos</t>
  </si>
  <si>
    <t xml:space="preserve">39711362;</t>
  </si>
  <si>
    <t xml:space="preserve">39711362</t>
  </si>
  <si>
    <t xml:space="preserve">Hornos de microondas</t>
  </si>
  <si>
    <t xml:space="preserve">2022-42</t>
  </si>
  <si>
    <t xml:space="preserve">METROHM HISPANIA, S.L.U</t>
  </si>
  <si>
    <t xml:space="preserve">B88334131</t>
  </si>
  <si>
    <t xml:space="preserve">https://contrataciondelestado.es/wps/poc?uri=deeplink:detalle_licitacion&amp;idEvl=7F1p%2B5fPxgmrz3GQd5r6SQ%3D%3D</t>
  </si>
  <si>
    <t xml:space="preserve">2021118SERA</t>
  </si>
  <si>
    <t xml:space="preserve">Servicio de imprenta para la realización de material impreso personalizado para la URJC</t>
  </si>
  <si>
    <t xml:space="preserve">79800000;</t>
  </si>
  <si>
    <t xml:space="preserve">79800000</t>
  </si>
  <si>
    <t xml:space="preserve">Servicios de impresión y servicios conexos</t>
  </si>
  <si>
    <t xml:space="preserve">2022-39</t>
  </si>
  <si>
    <t xml:space="preserve">GRAFICAS ROAL</t>
  </si>
  <si>
    <t xml:space="preserve">A78938347</t>
  </si>
  <si>
    <t xml:space="preserve">https://contrataciondelestado.es/wps/poc?uri=deeplink:detalle_licitacion&amp;idEvl=8blaQqx2e%2B7nSoTX3z%2F7wA%3D%3D</t>
  </si>
  <si>
    <t xml:space="preserve">2021021SUMNE</t>
  </si>
  <si>
    <t xml:space="preserve">Suministro e instalación de un esterilizador de vapor (autoclave) y de un esterilizador de baja temperatura con formaldehido para la ampliación y actualización de la zona de esterilización de la unidad veterinaria del CAT incluyendo la puesta a punto del actual esterilizador de vapor de la Universidad Rey Juan Carlos.</t>
  </si>
  <si>
    <t xml:space="preserve">33191100;</t>
  </si>
  <si>
    <t xml:space="preserve">33191100</t>
  </si>
  <si>
    <t xml:space="preserve">Esterilizador</t>
  </si>
  <si>
    <t xml:space="preserve">2022-40</t>
  </si>
  <si>
    <t xml:space="preserve">ANTONIO MATACHANA, S.A.</t>
  </si>
  <si>
    <t xml:space="preserve">A08238578</t>
  </si>
  <si>
    <t xml:space="preserve">https://contrataciondelestado.es/wps/poc?uri=deeplink:detalle_licitacion&amp;idEvl=UfDucSYz9wgBPRBxZ4nJ%2Fg%3D%3D</t>
  </si>
  <si>
    <t xml:space="preserve">2021072SERAS</t>
  </si>
  <si>
    <t xml:space="preserve">Servicio de asesoramiento fiscal y tributario para la Universidad Rey Juan Carlos</t>
  </si>
  <si>
    <t xml:space="preserve">79220000;</t>
  </si>
  <si>
    <t xml:space="preserve">79220000</t>
  </si>
  <si>
    <t xml:space="preserve">Servicios fiscales</t>
  </si>
  <si>
    <t xml:space="preserve">2022-23</t>
  </si>
  <si>
    <t xml:space="preserve">DELOITTE ASESORES TRIBUTARIOS</t>
  </si>
  <si>
    <t xml:space="preserve">B83916668</t>
  </si>
  <si>
    <t xml:space="preserve">https://contrataciondelestado.es/wps/poc?uri=deeplink:detalle_licitacion&amp;idEvl=MPHyhsfXPreXQV0WE7lYPw%3D%3D</t>
  </si>
  <si>
    <t xml:space="preserve">2021031SERAS</t>
  </si>
  <si>
    <t xml:space="preserve">Servicio para la redacción del Proyecto Básico y de Ejecución y la Dirección Facultativa de las obras de “Acondicionamiento del espacio de exposiciones existente en el edificio Ampliación de Rectorado del Campus de Móstoles de la Universidad Rey Juan Carlos, para destinarlo a uso de oficinas”.</t>
  </si>
  <si>
    <t xml:space="preserve">71240000;</t>
  </si>
  <si>
    <t xml:space="preserve">2022-37</t>
  </si>
  <si>
    <t xml:space="preserve">SAN JUAN ARQUITECTURA SL</t>
  </si>
  <si>
    <t xml:space="preserve">B97640114</t>
  </si>
  <si>
    <t xml:space="preserve">https://contrataciondelestado.es/wps/poc?uri=deeplink:detalle_licitacion&amp;idEvl=qyqn%2BJV%2BaqSXQV0WE7lYPw%3D%3D</t>
  </si>
  <si>
    <t xml:space="preserve">2021135SUMNE</t>
  </si>
  <si>
    <t xml:space="preserve">Suministro y puesta en marcha de una máquina de comprimir / simulador de compactación para la Universidad Rey Juan Carlos.</t>
  </si>
  <si>
    <t xml:space="preserve">2022-38</t>
  </si>
  <si>
    <t xml:space="preserve">KORSCH AG / MORAN SILVA, FERNANDO</t>
  </si>
  <si>
    <t xml:space="preserve">09329254V</t>
  </si>
  <si>
    <t xml:space="preserve">https://contrataciondelestado.es/wps/poc?uri=deeplink:detalle_licitacion&amp;idEvl=7H%2BUzxLkXAqXQV0WE7lYPw%3D%3D</t>
  </si>
  <si>
    <t xml:space="preserve">2021073MIXSERA</t>
  </si>
  <si>
    <t xml:space="preserve">Servicio de implantación e integración de un sistema de autenticación única (Single Sign On) y mantenimiento asociado para la Universidad Rey Juan Carlos.</t>
  </si>
  <si>
    <t xml:space="preserve">72267100;</t>
  </si>
  <si>
    <t xml:space="preserve">72267100</t>
  </si>
  <si>
    <t xml:space="preserve">Mantenimiento de software de tecnología de la información</t>
  </si>
  <si>
    <t xml:space="preserve">2022-31</t>
  </si>
  <si>
    <t xml:space="preserve">PRiSE</t>
  </si>
  <si>
    <t xml:space="preserve">B91827733</t>
  </si>
  <si>
    <t xml:space="preserve">https://contrataciondelestado.es/wps/poc?uri=deeplink:detalle_licitacion&amp;idEvl=02Vw2T4tiBUSugstABGr5A%3D%3D</t>
  </si>
  <si>
    <t xml:space="preserve">2021095SUMAS</t>
  </si>
  <si>
    <t xml:space="preserve">Suministro de un horno de alto vacío para desarrollo de uniones a escala semi-industrial de componentes de reactores de fusión mediante soldadura fuerte para la  Universidad Rey Juan Carlos.</t>
  </si>
  <si>
    <t xml:space="preserve">42942200;</t>
  </si>
  <si>
    <t xml:space="preserve">42942200</t>
  </si>
  <si>
    <t xml:space="preserve">Hornos de vacío</t>
  </si>
  <si>
    <t xml:space="preserve">2022-36</t>
  </si>
  <si>
    <t xml:space="preserve">Helgeson Scientific Services</t>
  </si>
  <si>
    <t xml:space="preserve">A78052560</t>
  </si>
  <si>
    <t xml:space="preserve">https://contrataciondelestado.es/wps/poc?uri=deeplink:detalle_licitacion&amp;idEvl=%2F%2BvR8DVa6O%2BiEJrVRqloyA%3D%3D</t>
  </si>
  <si>
    <t xml:space="preserve">2021165SUMAS</t>
  </si>
  <si>
    <t xml:space="preserve">Suministro e instalación de un equipo de adsorción-desorción de fluidos (fase gas y fase vapor) para el Laboratorio de Síntesis de Catalizadores (Labcat) de la  Universidad Rey Juan Carlos.</t>
  </si>
  <si>
    <t xml:space="preserve">2022-35</t>
  </si>
  <si>
    <t xml:space="preserve">IBERFLUID INSTRUMENTS</t>
  </si>
  <si>
    <t xml:space="preserve">A60101912</t>
  </si>
  <si>
    <t xml:space="preserve">https://contrataciondelestado.es/wps/poc?uri=deeplink:detalle_licitacion&amp;idEvl=6MR31MzdIH1vYnTkQN0%2FZA%3D%3D</t>
  </si>
  <si>
    <t xml:space="preserve">2021171PRIA</t>
  </si>
  <si>
    <t xml:space="preserve">Suministro de publicaciones periódicas impresas y electrónicas extranjeras y acceso al paquete electrónico ACM con destino a la Biblioteca de la Universidad Rey Juan Carlos.</t>
  </si>
  <si>
    <t xml:space="preserve">2022-34</t>
  </si>
  <si>
    <t xml:space="preserve">LM PRENAX OY SUCURSAL EN ESPAÑA</t>
  </si>
  <si>
    <t xml:space="preserve">W0027928A</t>
  </si>
  <si>
    <t xml:space="preserve">https://contrataciondelestado.es/wps/poc?uri=deeplink:detalle_licitacion&amp;idEvl=Lwe%2BOUQUHXWmq21uxhbaVQ%3D%3D</t>
  </si>
  <si>
    <t xml:space="preserve">2021157SUMNE</t>
  </si>
  <si>
    <t xml:space="preserve">Suministro e instalación de cuatro cromatógrafos de gases, tres con detector FID y uno con detector TCD dotados con tecnología de cambio rápido de columnas para el Departamento de Tecnología Química y Ambiental de la Universidad Rey Juan Carlos</t>
  </si>
  <si>
    <t xml:space="preserve">2022-32</t>
  </si>
  <si>
    <t xml:space="preserve">Agilent</t>
  </si>
  <si>
    <t xml:space="preserve">https://contrataciondelestado.es/wps/poc?uri=deeplink:detalle_licitacion&amp;idEvl=EhX2FvvLS5Quf4aBO%2BvQlQ%3D%3D</t>
  </si>
  <si>
    <t xml:space="preserve">2021172SERAS</t>
  </si>
  <si>
    <t xml:space="preserve">Dirección Facultativa (Director de obra, Director de Ejecución de obra y Coordinador de Seguridad y Salud) de las obras de electrificación de aulas en los diferentes Campus de la Universidad Rey Juan Carlos</t>
  </si>
  <si>
    <t xml:space="preserve">Dirección de obra y Dirección de Ejecución de Obra</t>
  </si>
  <si>
    <t xml:space="preserve">2022-33</t>
  </si>
  <si>
    <t xml:space="preserve">INCOSA</t>
  </si>
  <si>
    <t xml:space="preserve">A24036691</t>
  </si>
  <si>
    <t xml:space="preserve">Coordinación de Seguridad y Salud</t>
  </si>
  <si>
    <t xml:space="preserve">2022-30</t>
  </si>
  <si>
    <t xml:space="preserve">RUNITEK INGENIEROS</t>
  </si>
  <si>
    <t xml:space="preserve">B74342817</t>
  </si>
  <si>
    <t xml:space="preserve">https://contrataciondelestado.es/wps/poc?uri=deeplink:detalle_licitacion&amp;idEvl=knBDoUf5appvYnTkQN0%2FZA%3D%3D</t>
  </si>
  <si>
    <t xml:space="preserve">2021155SUMAS</t>
  </si>
  <si>
    <t xml:space="preserve">Suministro e instalación de un cromatógrafo gases - masas (GC-MS) y pirolizador (PYR) acoplable al mismo, para el Departamento de Tecnología Química, Energética y Mecánica de la Universidad Rey Juan Carlos</t>
  </si>
  <si>
    <t xml:space="preserve">2022-26</t>
  </si>
  <si>
    <t xml:space="preserve">INGENIERÍA ANALÍTICA, S.L.</t>
  </si>
  <si>
    <t xml:space="preserve">B25331547</t>
  </si>
  <si>
    <t xml:space="preserve">https://contrataciondelestado.es/wps/poc?uri=deeplink:detalle_licitacion&amp;idEvl=yEEK3TlGLTwBPRBxZ4nJ%2Fg%3D%3D</t>
  </si>
  <si>
    <t xml:space="preserve">2021138SUMNE</t>
  </si>
  <si>
    <t xml:space="preserve">Suministro de Sistema de Cromatografía de Líquidos (HPLC) con detector de Espectrofotometría UV/Vis por Array de Diodos y software de control con estación de procesado de datos para la Universidad Rey Juan Carlos</t>
  </si>
  <si>
    <t xml:space="preserve">2022-27</t>
  </si>
  <si>
    <t xml:space="preserve">WATERS CROMATOGRAFIA SA</t>
  </si>
  <si>
    <t xml:space="preserve">A60631835</t>
  </si>
  <si>
    <t xml:space="preserve">https://contrataciondelestado.es/wps/poc?uri=deeplink:detalle_licitacion&amp;idEvl=z6TagymoeggBPRBxZ4nJ%2Fg%3D%3D</t>
  </si>
  <si>
    <t xml:space="preserve">2021145PRIASA</t>
  </si>
  <si>
    <t xml:space="preserve">2022-28</t>
  </si>
  <si>
    <t xml:space="preserve">AIG EUROPE, S.A.</t>
  </si>
  <si>
    <t xml:space="preserve">https://contrataciondelestado.es/wps/poc?uri=deeplink:detalle_licitacion&amp;idEvl=rzTWFrvYl%2FtvYnTkQN0%2FZA%3D%3D</t>
  </si>
  <si>
    <t xml:space="preserve">2021152SUMAS</t>
  </si>
  <si>
    <t xml:space="preserve">“Suministro de un sistema de posicionamiento y tracking de antenas y antenas para la implementación de un sistema de medida de radiación y dispersión electromagnética en múltiples rangos para la Escuela Técnica Superior de Ingeniería de Telecomunicación (ETSIT) de la Universidad Rey Juan Carlos (URJC)”.</t>
  </si>
  <si>
    <t xml:space="preserve">38112100;</t>
  </si>
  <si>
    <t xml:space="preserve">38112100</t>
  </si>
  <si>
    <t xml:space="preserve">Sistemas de navegación y posicionamiento globales (GPS o equivalentes)</t>
  </si>
  <si>
    <t xml:space="preserve">38112100;42997300;</t>
  </si>
  <si>
    <t xml:space="preserve">42997300</t>
  </si>
  <si>
    <t xml:space="preserve">Robots industriales</t>
  </si>
  <si>
    <t xml:space="preserve">2022-24</t>
  </si>
  <si>
    <t xml:space="preserve">ROBOTPLUS</t>
  </si>
  <si>
    <t xml:space="preserve">B85699403</t>
  </si>
  <si>
    <t xml:space="preserve">38621000;38112100;</t>
  </si>
  <si>
    <t xml:space="preserve">38621000</t>
  </si>
  <si>
    <t xml:space="preserve">Aparatos de fibra óptica</t>
  </si>
  <si>
    <t xml:space="preserve">2022-25</t>
  </si>
  <si>
    <t xml:space="preserve">TEMSYSTEM INSTRUMENTOS S.L.</t>
  </si>
  <si>
    <t xml:space="preserve">B86791951</t>
  </si>
  <si>
    <t xml:space="preserve">https://contrataciondelestado.es/wps/poc?uri=deeplink:detalle_licitacion&amp;idEvl=fwaimjmRuB5vYnTkQN0%2FZA%3D%3D</t>
  </si>
  <si>
    <t xml:space="preserve">2021179PRINE</t>
  </si>
  <si>
    <t xml:space="preserve">Servicio de acceso al portal de libros electrónicos EUREKA de la Editorial Médica Panamericana, para apoyo a la docencia de la Universidad Rey Juan Carlos</t>
  </si>
  <si>
    <t xml:space="preserve">2022-22</t>
  </si>
  <si>
    <t xml:space="preserve">EDITORIAL MEDICA PANAMERICANA, S.A.</t>
  </si>
  <si>
    <t xml:space="preserve">A28444461</t>
  </si>
  <si>
    <t xml:space="preserve">https://contrataciondelestado.es/wps/poc?uri=deeplink:detalle_licitacion&amp;idEvl=g5iokS2FrAerz3GQd5r6SQ%3D%3D</t>
  </si>
  <si>
    <t xml:space="preserve">2021006SERA</t>
  </si>
  <si>
    <t xml:space="preserve">Servicio de traducción directa, así como la revisión lingüística y estilística de artículos científicos cuyos autores se incluyan dentro del personal docente e investigador de la Universidad Rey Juan Carlos.</t>
  </si>
  <si>
    <t xml:space="preserve">79530000;</t>
  </si>
  <si>
    <t xml:space="preserve">79530000</t>
  </si>
  <si>
    <t xml:space="preserve">Servicios de traducción</t>
  </si>
  <si>
    <t xml:space="preserve">2022-17</t>
  </si>
  <si>
    <t xml:space="preserve">Luca Moretto</t>
  </si>
  <si>
    <t xml:space="preserve">W0551241C</t>
  </si>
  <si>
    <t xml:space="preserve">https://contrataciondelestado.es/wps/poc?uri=deeplink:detalle_licitacion&amp;idEvl=jbYczJQdWIZ7h85%2Fpmmsfw%3D%3D</t>
  </si>
  <si>
    <t xml:space="preserve">2021175SUMAS</t>
  </si>
  <si>
    <t xml:space="preserve">
Suministro e instalación de Equipo de Fatiga Rotatoria y Equipo de Combustión para prácticas de laboratorio de las áreas de conocimiento de Tecnología Mecánica e Ingeniería Química de la Escuela Superior de Ciencias Experimentales y Tecnología (ESCET) de la Universidad Rey Juan Carlos.
</t>
  </si>
  <si>
    <t xml:space="preserve">38900000;</t>
  </si>
  <si>
    <t xml:space="preserve">38900000</t>
  </si>
  <si>
    <t xml:space="preserve">Instrumentos de evaluación o ensayo diversos</t>
  </si>
  <si>
    <t xml:space="preserve">2022-21</t>
  </si>
  <si>
    <t xml:space="preserve">Jaume Rosell Roure</t>
  </si>
  <si>
    <t xml:space="preserve">35117765P</t>
  </si>
  <si>
    <t xml:space="preserve">2022-20</t>
  </si>
  <si>
    <t xml:space="preserve">EDIBON</t>
  </si>
  <si>
    <t xml:space="preserve">A84306257</t>
  </si>
  <si>
    <t xml:space="preserve">https://contrataciondelestado.es/wps/poc?uri=deeplink:detalle_licitacion&amp;idEvl=Tq2uuBMN%2BZumq21uxhbaVQ%3D%3D</t>
  </si>
  <si>
    <t xml:space="preserve">2021053SUMASA</t>
  </si>
  <si>
    <t xml:space="preserve">Suministro de libros y obras impresas con ISBN y precio fijo de venta al público solicitados por la Biblioteca Universitaria de la Universidad Rey Juan Carlos.</t>
  </si>
  <si>
    <t xml:space="preserve">22113000;</t>
  </si>
  <si>
    <t xml:space="preserve">22113000</t>
  </si>
  <si>
    <t xml:space="preserve">Libros para biblioteca</t>
  </si>
  <si>
    <t xml:space="preserve">Lote 1. Libros Biblioteca Campus Alcorcón</t>
  </si>
  <si>
    <t xml:space="preserve">2021053SUMASA-lote 1</t>
  </si>
  <si>
    <t xml:space="preserve">S.A. DE DISTRIBUCIÓN EDICIÓN Y LIBRERÍAS (DELSA)</t>
  </si>
  <si>
    <t xml:space="preserve">A28057230</t>
  </si>
  <si>
    <t xml:space="preserve">Lote 2. Libros Biblioteca Campus Aranjuez</t>
  </si>
  <si>
    <t xml:space="preserve">2021053SUMASA-lote 2</t>
  </si>
  <si>
    <t xml:space="preserve">Lote 3. Libros Biblioteca Campus Fuenlabrada</t>
  </si>
  <si>
    <t xml:space="preserve">2021053SUMASA-lote 3</t>
  </si>
  <si>
    <t xml:space="preserve">DYKINSON, S.L.</t>
  </si>
  <si>
    <t xml:space="preserve">B28001337</t>
  </si>
  <si>
    <t xml:space="preserve">Lote 4. Libros Biblioteca Campus Madrid</t>
  </si>
  <si>
    <t xml:space="preserve">2021053SUMASA-lote 4</t>
  </si>
  <si>
    <t xml:space="preserve">Lote 5. Libros Biblioteca Campus Móstoles</t>
  </si>
  <si>
    <t xml:space="preserve">2021053SUMASA-lote 5</t>
  </si>
  <si>
    <t xml:space="preserve">https://contrataciondelestado.es/wps/poc?uri=deeplink:detalle_licitacion&amp;idEvl=U99D7UYDQ5B7h85%2Fpmmsfw%3D%3D</t>
  </si>
  <si>
    <t xml:space="preserve">2021182SUMASA</t>
  </si>
  <si>
    <t xml:space="preserve">Suministro de artículos promocionales con el logotipo del 25 aniversario para la  Universidad Rey Juan Carlos.
</t>
  </si>
  <si>
    <t xml:space="preserve">2022-19</t>
  </si>
  <si>
    <t xml:space="preserve">MTP</t>
  </si>
  <si>
    <t xml:space="preserve">B82265190</t>
  </si>
  <si>
    <t xml:space="preserve">https://contrataciondelestado.es/wps/poc?uri=deeplink:detalle_licitacion&amp;idEvl=pl9BcOEofpLnSoTX3z%2F7wA%3D%3D</t>
  </si>
  <si>
    <t xml:space="preserve">2021004SUMA-AM</t>
  </si>
  <si>
    <t xml:space="preserve">Remodelación tecnológica de los sistemas audiovisuales de 100 aulas docentes en todos los campus de la Universidad Rey Juan Carlos.</t>
  </si>
  <si>
    <t xml:space="preserve">32333000;32321200;</t>
  </si>
  <si>
    <t xml:space="preserve">32333000</t>
  </si>
  <si>
    <t xml:space="preserve">Aparatos de grabación o reproducción de vídeo</t>
  </si>
  <si>
    <t xml:space="preserve">TEKNOSERVICE, SL.</t>
  </si>
  <si>
    <t xml:space="preserve">B41485228</t>
  </si>
  <si>
    <t xml:space="preserve">https://contrataciondelestado.es/wps/poc?uri=deeplink:detalle_licitacion&amp;idEvl=OV2DhZgRhK2mq21uxhbaVQ%3D%3D</t>
  </si>
  <si>
    <t xml:space="preserve">2020115SUMA-AM</t>
  </si>
  <si>
    <t xml:space="preserve">Suministro de 700 monitores para el personal, PAS, PDI y Personal de Investigación de la Universidad Rey Juan Carlos e instalación de los mismos.</t>
  </si>
  <si>
    <t xml:space="preserve">SERVICIOS MICROINFORMATIC, S.A.</t>
  </si>
  <si>
    <t xml:space="preserve">A25027145</t>
  </si>
  <si>
    <t xml:space="preserve">https://contrataciondelestado.es/wps/poc?uri=deeplink:detalle_licitacion&amp;idEvl=uSMQSLh%2B8eMBPRBxZ4nJ%2Fg%3D%3D</t>
  </si>
  <si>
    <t xml:space="preserve">2021128SUMAS</t>
  </si>
  <si>
    <t xml:space="preserve">Suministro e instalación de equipos de técnicas instrumentales para prácticas de laboratorio de las áreas de conocimiento de la ESCET de la Universidad Rey Juan Carlos.</t>
  </si>
  <si>
    <t xml:space="preserve">38432200;38433000;</t>
  </si>
  <si>
    <t xml:space="preserve">38433000</t>
  </si>
  <si>
    <t xml:space="preserve">Espectrómetros</t>
  </si>
  <si>
    <t xml:space="preserve">Equipos de Cromatografía</t>
  </si>
  <si>
    <t xml:space="preserve">2021-63</t>
  </si>
  <si>
    <t xml:space="preserve">PerkinElmer España S.L.</t>
  </si>
  <si>
    <t xml:space="preserve">B82338757</t>
  </si>
  <si>
    <t xml:space="preserve">Equipos de espectrofotometría</t>
  </si>
  <si>
    <t xml:space="preserve">38433100;</t>
  </si>
  <si>
    <t xml:space="preserve">38433100</t>
  </si>
  <si>
    <t xml:space="preserve">Espectrómetros de masas</t>
  </si>
  <si>
    <t xml:space="preserve">2021-64</t>
  </si>
  <si>
    <t xml:space="preserve">https://contrataciondelestado.es/wps/poc?uri=deeplink:detalle_licitacion&amp;idEvl=g%2B0CiJdkQSGXQV0WE7lYPw%3D%3D</t>
  </si>
  <si>
    <t xml:space="preserve">2021158PRINE</t>
  </si>
  <si>
    <t xml:space="preserve">Servicio de SCIVAL, herramienta web para la evaluación de la producción investigadora de la URJC</t>
  </si>
  <si>
    <t xml:space="preserve">2022-18</t>
  </si>
  <si>
    <t xml:space="preserve">Elsevier</t>
  </si>
  <si>
    <t xml:space="preserve">N0039776J</t>
  </si>
  <si>
    <t xml:space="preserve">https://contrataciondelestado.es/wps/poc?uri=deeplink:detalle_licitacion&amp;idEvl=koYB%2FmCO%2F1NvYnTkQN0%2FZA%3D%3D</t>
  </si>
  <si>
    <t xml:space="preserve">2021153SUMAS</t>
  </si>
  <si>
    <t xml:space="preserve">Suministro e instalación de equipo de análisis termogravimetrico (tg/dsc) de horno horizontal y con muestreador automático para el departamento de tecnología química, energética y mecánica 
de la Universidad Rey Juan Carlos.</t>
  </si>
  <si>
    <t xml:space="preserve">2022-16</t>
  </si>
  <si>
    <t xml:space="preserve">https://contrataciondelestado.es/wps/poc?uri=deeplink:detalle_licitacion&amp;idEvl=dqhXjimxuLxvYnTkQN0%2FZA%3D%3D</t>
  </si>
  <si>
    <t xml:space="preserve">2021146SUMNE</t>
  </si>
  <si>
    <t xml:space="preserve">Suministro de un módulo de DMA (Análisis dinamomecánico) para nanoindentación para el grupo de Durabilidad e Integridad Mecánica de Materiales Estructurales (DIMME) de la Universidad Rey Juan Carlos.</t>
  </si>
  <si>
    <t xml:space="preserve">2022-15</t>
  </si>
  <si>
    <t xml:space="preserve">Optics11</t>
  </si>
  <si>
    <t xml:space="preserve">NL850459734B01</t>
  </si>
  <si>
    <t xml:space="preserve">https://contrataciondelestado.es/wps/poc?uri=deeplink:detalle_licitacion&amp;idEvl=A4n2h8x8Lserz3GQd5r6SQ%3D%3D</t>
  </si>
  <si>
    <t xml:space="preserve">2021147SUMNE</t>
  </si>
  <si>
    <t xml:space="preserve">Suministro e instalación del equipamiento y repuestos necesarios para la actualización del espectrofotómetro Raman Jobin Ybon Horiba Labram HR800 UV del departamento de Tecnología Química y Ambiental de la Universidad Rey Juan Carlos.</t>
  </si>
  <si>
    <t xml:space="preserve">2022-14</t>
  </si>
  <si>
    <t xml:space="preserve">ALAVA INGENIEROS</t>
  </si>
  <si>
    <t xml:space="preserve">A28570190</t>
  </si>
  <si>
    <t xml:space="preserve">https://contrataciondelestado.es/wps/poc?uri=deeplink:detalle_licitacion&amp;idEvl=7bPQvfFoDFHnSoTX3z%2F7wA%3D%3D</t>
  </si>
  <si>
    <t xml:space="preserve">2021178SUMASA</t>
  </si>
  <si>
    <t xml:space="preserve">Suministro e instalación de un calorímetro diferencial de barrido para el Laboratorio de Tecnología de Polímeros de la Universidad Rey Juan Carlos.</t>
  </si>
  <si>
    <t xml:space="preserve">38430000;</t>
  </si>
  <si>
    <t xml:space="preserve">38430000</t>
  </si>
  <si>
    <t xml:space="preserve">Aparatos de detección y análisis</t>
  </si>
  <si>
    <t xml:space="preserve">2022-13</t>
  </si>
  <si>
    <t xml:space="preserve">METTLER-TOLEDO, S.A.E.</t>
  </si>
  <si>
    <t xml:space="preserve">A08244568</t>
  </si>
  <si>
    <t xml:space="preserve">https://contrataciondelestado.es/wps/poc?uri=deeplink:detalle_licitacion&amp;idEvl=KCfQSHSxKV97h85%2Fpmmsfw%3D%3D</t>
  </si>
  <si>
    <t xml:space="preserve">2021144PRIAS</t>
  </si>
  <si>
    <t xml:space="preserve">https://contrataciondelestado.es/wps/poc?uri=deeplink:detalle_licitacion&amp;idEvl=CGTiy1KJm8jnSoTX3z%2F7wA%3D%3D</t>
  </si>
  <si>
    <t xml:space="preserve">2021162SUMASA</t>
  </si>
  <si>
    <t xml:space="preserve">Suministro e instalación de equipamientos de seguimiento ocular para realizar actividades docentes de las titulaciones de la ETSII de la Universidad Rey Juan Carlos
</t>
  </si>
  <si>
    <t xml:space="preserve">2022-12</t>
  </si>
  <si>
    <t xml:space="preserve">Tobii Pro</t>
  </si>
  <si>
    <t xml:space="preserve">SE556914761301</t>
  </si>
  <si>
    <t xml:space="preserve">https://contrataciondelestado.es/wps/poc?uri=deeplink:detalle_licitacion&amp;idEvl=VDGctEVttn0uf4aBO%2BvQlQ%3D%3D</t>
  </si>
  <si>
    <t xml:space="preserve">2021134SUMNE</t>
  </si>
  <si>
    <t xml:space="preserve">Suministro de un Espectrómetro de sobremesa de Resonancia Magnética Nuclear (RMN) de 80 MHz. para la Universidad Rey Juan Carlos</t>
  </si>
  <si>
    <t xml:space="preserve">2022-11</t>
  </si>
  <si>
    <t xml:space="preserve">BRUKER ESPAÑOLA, S.A</t>
  </si>
  <si>
    <t xml:space="preserve">https://contrataciondelestado.es/wps/poc?uri=deeplink:detalle_licitacion&amp;idEvl=mvqzjLkQ7yZvYnTkQN0%2FZA%3D%3D</t>
  </si>
  <si>
    <t xml:space="preserve">2021014SERA</t>
  </si>
  <si>
    <t xml:space="preserve">Servicio de mantenimiento audiovisual y explotación del equipamiento de las salas multimedia de la Universidad Rey Juan Carlos.</t>
  </si>
  <si>
    <t xml:space="preserve">71356200;50340000;</t>
  </si>
  <si>
    <t xml:space="preserve">71356200</t>
  </si>
  <si>
    <t xml:space="preserve">Servicios de asistencia técnica</t>
  </si>
  <si>
    <t xml:space="preserve">50340000</t>
  </si>
  <si>
    <t xml:space="preserve">Servicios de reparación y mantenimiento de equipos audiovisual y óptico</t>
  </si>
  <si>
    <t xml:space="preserve">2021-51</t>
  </si>
  <si>
    <t xml:space="preserve">TELESONIC S.A.U.</t>
  </si>
  <si>
    <t xml:space="preserve">A20095436</t>
  </si>
  <si>
    <t xml:space="preserve">https://contrataciondelestado.es/wps/poc?uri=deeplink:detalle_licitacion&amp;idEvl=j9zCf01W3t4BPRBxZ4nJ%2Fg%3D%3D</t>
  </si>
  <si>
    <t xml:space="preserve">2021033SERA</t>
  </si>
  <si>
    <t xml:space="preserve">Servicio de reconocimientos ginecológicos y uroprostáticos para el personal de la Universidad Rey Juan Carlos.</t>
  </si>
  <si>
    <t xml:space="preserve">85121292;85121210;</t>
  </si>
  <si>
    <t xml:space="preserve">85121292</t>
  </si>
  <si>
    <t xml:space="preserve">Servicios urológicos</t>
  </si>
  <si>
    <t xml:space="preserve">85121210</t>
  </si>
  <si>
    <t xml:space="preserve">Servicios ginecológicos u obstétricos</t>
  </si>
  <si>
    <t xml:space="preserve">85121210;</t>
  </si>
  <si>
    <t xml:space="preserve">2022-10</t>
  </si>
  <si>
    <t xml:space="preserve">INSTITUTO DE GIENCOLOGIA EGR, S.L.</t>
  </si>
  <si>
    <t xml:space="preserve">B81316309</t>
  </si>
  <si>
    <t xml:space="preserve">85121292;</t>
  </si>
  <si>
    <t xml:space="preserve">2022-9</t>
  </si>
  <si>
    <t xml:space="preserve">https://contrataciondelestado.es/wps/poc?uri=deeplink:detalle_licitacion&amp;idEvl=AM%2FAZixzHaEBPRBxZ4nJ%2Fg%3D%3D</t>
  </si>
  <si>
    <t xml:space="preserve">2021121PRIA</t>
  </si>
  <si>
    <t xml:space="preserve">Servicio de acceso a plataforma de contenidos de cine español e internacional para   los miembros de la comunidad universitaria de la Universidad Rey Juan Carlos.
</t>
  </si>
  <si>
    <t xml:space="preserve">2022-7</t>
  </si>
  <si>
    <t xml:space="preserve">FILMIN</t>
  </si>
  <si>
    <t xml:space="preserve">B64582471</t>
  </si>
  <si>
    <t xml:space="preserve">https://contrataciondelestado.es/wps/poc?uri=deeplink:detalle_licitacion&amp;idEvl=qBr8l4Fh9UNvYnTkQN0%2FZA%3D%3D</t>
  </si>
  <si>
    <t xml:space="preserve">2021141SUMAS</t>
  </si>
  <si>
    <t xml:space="preserve">Suministro e instalación de una “Máquina de ensayos de erosión por aire” para el Grupo de Durabilidad e Integridad Mecánica de Materiales Estructurales (DIMME) de la Universidad Rey Juan Carlos.</t>
  </si>
  <si>
    <t xml:space="preserve">IZASA SCIENTIFIC</t>
  </si>
  <si>
    <t xml:space="preserve">B66350281</t>
  </si>
  <si>
    <t xml:space="preserve">https://contrataciondelestado.es/wps/poc?uri=deeplink:detalle_licitacion&amp;idEvl=06TaBA0JytiiEJrVRqloyA%3D%3D</t>
  </si>
  <si>
    <t xml:space="preserve">2021067PRINE</t>
  </si>
  <si>
    <t xml:space="preserve">Servicio de acceso al portal de libros electrónicos INGEBOOK del proveedor García-Maroto editores, para apoyo a la docencia de la Universidad Rey Juan Carlos.</t>
  </si>
  <si>
    <t xml:space="preserve">2022-6</t>
  </si>
  <si>
    <t xml:space="preserve">GARCIA MAROTO FUENSANTA ALEJANDRO</t>
  </si>
  <si>
    <t xml:space="preserve">B82889700</t>
  </si>
  <si>
    <t xml:space="preserve">https://contrataciondelestado.es/wps/poc?uri=deeplink:detalle_licitacion&amp;idEvl=pujMZZmea1oBPRBxZ4nJ%2Fg%3D%3D</t>
  </si>
  <si>
    <t xml:space="preserve">2021130SUMNE</t>
  </si>
  <si>
    <t xml:space="preserve">Suministro de un espectrómetro de masas para cromatografía de líquidos para la Universidad Rey Juan Carlos.
El equipo incluye un detector de masas cuadrupolo sencillo, bomba de rotación, generador de nitrógeno y software de análisis. 
</t>
  </si>
  <si>
    <t xml:space="preserve">2022-5</t>
  </si>
  <si>
    <t xml:space="preserve">https://contrataciondelestado.es/wps/poc?uri=deeplink:detalle_licitacion&amp;idEvl=dVriR%2Fo%2B%2FYQBPRBxZ4nJ%2Fg%3D%3D</t>
  </si>
  <si>
    <t xml:space="preserve">2021064SERA</t>
  </si>
  <si>
    <t xml:space="preserve">Servicio de vigilancia y seguridad  para la Universidad Rey Juan Carlos.</t>
  </si>
  <si>
    <t xml:space="preserve">79710000;79713000;79714000;</t>
  </si>
  <si>
    <t xml:space="preserve">https://contrataciondelestado.es/wps/poc?uri=deeplink:detalle_licitacion&amp;idEvl=iIbohZh3O6VvYnTkQN0%2FZA%3D%3D</t>
  </si>
  <si>
    <t xml:space="preserve">2021142OBRAS</t>
  </si>
  <si>
    <t xml:space="preserve">Obras de acondicionamiento en la Unidad de Producción de Contenidos Académicos (UPCA) y Servicio de Cooperación al Desarrollo y Voluntariado en Edificio Biblioteca del Campus de Móstoles de la Universidad Rey Juan Carlos</t>
  </si>
  <si>
    <t xml:space="preserve">45214400;</t>
  </si>
  <si>
    <t xml:space="preserve">2022-4</t>
  </si>
  <si>
    <t xml:space="preserve">EICO INGENIERIA Y ECONOMIA</t>
  </si>
  <si>
    <t xml:space="preserve">B86842267</t>
  </si>
  <si>
    <t xml:space="preserve">https://contrataciondelestado.es/wps/poc?uri=deeplink:detalle_licitacion&amp;idEvl=JE2l0cn5xg6mq21uxhbaVQ%3D%3D</t>
  </si>
  <si>
    <t xml:space="preserve">2021136SUMASA</t>
  </si>
  <si>
    <t xml:space="preserve">Suministro e instalación de vitrinas de gases, armario de seguridad y compresor para la Universidad Rey Juan Carlos.
</t>
  </si>
  <si>
    <t xml:space="preserve">39180000;</t>
  </si>
  <si>
    <t xml:space="preserve">39180000</t>
  </si>
  <si>
    <t xml:space="preserve">Mobiliario de laboratorio</t>
  </si>
  <si>
    <t xml:space="preserve">2022-3</t>
  </si>
  <si>
    <t xml:space="preserve">ALCANCE GLOBAL S.L.</t>
  </si>
  <si>
    <t xml:space="preserve">B98421969</t>
  </si>
  <si>
    <t xml:space="preserve">https://contrataciondelestado.es/wps/poc?uri=deeplink:detalle_licitacion&amp;idEvl=y2dOPfFD50emq21uxhbaVQ%3D%3D</t>
  </si>
  <si>
    <t xml:space="preserve">2021094SUMAS</t>
  </si>
  <si>
    <t xml:space="preserve">Suministro de un simulador de constelación multi- GNSS para el grupo de investigación de sistemas aeroespaciales y transporte de la Universidad Rey Juan Carlos.</t>
  </si>
  <si>
    <t xml:space="preserve">2021-60</t>
  </si>
  <si>
    <t xml:space="preserve">AYSCOM DATATEC S.L</t>
  </si>
  <si>
    <t xml:space="preserve">B88034913</t>
  </si>
  <si>
    <t xml:space="preserve">https://contrataciondelestado.es/wps/poc?uri=deeplink:detalle_licitacion&amp;idEvl=ilcztqJtp7ISugstABGr5A%3D%3D</t>
  </si>
  <si>
    <t xml:space="preserve">2021083SUMNE</t>
  </si>
  <si>
    <t xml:space="preserve">Suministro e instalación del Laboratorio de neurociencia de la Comunicación de la Facultad de Ciencias de la Comunicación de la Universidad Rey Juan Carlos.</t>
  </si>
  <si>
    <t xml:space="preserve">33120000;32321200;38000000;</t>
  </si>
  <si>
    <t xml:space="preserve">33120000</t>
  </si>
  <si>
    <t xml:space="preserve">Dispositivos de exploración y registro</t>
  </si>
  <si>
    <t xml:space="preserve">2022-2</t>
  </si>
  <si>
    <t xml:space="preserve">iMotions</t>
  </si>
  <si>
    <t xml:space="preserve">N0082539H</t>
  </si>
</sst>
</file>

<file path=xl/styles.xml><?xml version="1.0" encoding="utf-8"?>
<styleSheet xmlns="http://schemas.openxmlformats.org/spreadsheetml/2006/main">
  <numFmts count="2">
    <numFmt numFmtId="164" formatCode="General"/>
    <numFmt numFmtId="165" formatCode="YYYY\-MM\-DD\ HH:MM:SS&quot; UTC&quot;"/>
  </numFmts>
  <fonts count="5">
    <font>
      <sz val="11"/>
      <color rgb="FF000000"/>
      <name val="Calibri"/>
      <family val="2"/>
      <charset val="1"/>
    </font>
    <font>
      <sz val="10"/>
      <name val="Arial"/>
      <family val="0"/>
    </font>
    <font>
      <sz val="10"/>
      <name val="Arial"/>
      <family val="0"/>
    </font>
    <font>
      <sz val="10"/>
      <name val="Arial"/>
      <family val="0"/>
    </font>
    <font>
      <b val="true"/>
      <sz val="11"/>
      <color rgb="FF000000"/>
      <name val="Calibri"/>
      <family val="2"/>
      <charset val="1"/>
    </font>
  </fonts>
  <fills count="2">
    <fill>
      <patternFill patternType="none"/>
    </fill>
    <fill>
      <patternFill patternType="gray125"/>
    </fill>
  </fills>
  <borders count="1">
    <border diagonalUp="false" diagonalDown="false">
      <left/>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4">
    <xf numFmtId="164" fontId="0" fillId="0" borderId="0" xfId="0" applyFont="fals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EP19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13.15"/>
    <col collapsed="false" customWidth="true" hidden="false" outlineLevel="0" max="2" min="2" style="0" width="108.74"/>
    <col collapsed="false" customWidth="true" hidden="false" outlineLevel="0" max="3" min="3" style="1" width="23.19"/>
    <col collapsed="false" customWidth="true" hidden="false" outlineLevel="0" max="4" min="4" style="0" width="30.68"/>
    <col collapsed="false" customWidth="true" hidden="false" outlineLevel="0" max="5" min="5" style="1" width="23.19"/>
    <col collapsed="false" customWidth="true" hidden="false" outlineLevel="0" max="6" min="6" style="0" width="8.41"/>
    <col collapsed="false" customWidth="true" hidden="false" outlineLevel="0" max="7" min="7" style="0" width="22.97"/>
    <col collapsed="false" customWidth="true" hidden="false" outlineLevel="0" max="8" min="8" style="0" width="128.98"/>
    <col collapsed="false" customWidth="true" hidden="false" outlineLevel="0" max="9" min="9" style="0" width="23.07"/>
    <col collapsed="false" customWidth="true" hidden="false" outlineLevel="0" max="10" min="10" style="0" width="27.81"/>
    <col collapsed="false" customWidth="true" hidden="false" outlineLevel="0" max="11" min="11" style="0" width="32.45"/>
    <col collapsed="false" customWidth="true" hidden="false" outlineLevel="0" max="12" min="12" style="0" width="33"/>
    <col collapsed="false" customWidth="true" hidden="false" outlineLevel="0" max="13" min="13" style="0" width="160.56"/>
    <col collapsed="false" customWidth="true" hidden="false" outlineLevel="0" max="14" min="14" style="0" width="14.03"/>
    <col collapsed="false" customWidth="true" hidden="false" outlineLevel="0" max="15" min="15" style="0" width="10.06"/>
    <col collapsed="false" customWidth="true" hidden="false" outlineLevel="0" max="16" min="16" style="0" width="118.56"/>
    <col collapsed="false" customWidth="true" hidden="false" outlineLevel="0" max="17" min="17" style="0" width="10.06"/>
    <col collapsed="false" customWidth="true" hidden="false" outlineLevel="0" max="18" min="18" style="0" width="31.34"/>
    <col collapsed="false" customWidth="true" hidden="false" outlineLevel="0" max="19" min="19" style="0" width="10.06"/>
    <col collapsed="false" customWidth="true" hidden="false" outlineLevel="0" max="20" min="20" style="0" width="39.39"/>
    <col collapsed="false" customWidth="true" hidden="false" outlineLevel="0" max="21" min="21" style="0" width="10.06"/>
    <col collapsed="false" customWidth="true" hidden="false" outlineLevel="0" max="22" min="22" style="0" width="20.87"/>
    <col collapsed="false" customWidth="true" hidden="false" outlineLevel="0" max="23" min="23" style="0" width="10.06"/>
    <col collapsed="false" customWidth="true" hidden="false" outlineLevel="0" max="24" min="24" style="0" width="18.77"/>
    <col collapsed="false" customWidth="true" hidden="false" outlineLevel="0" max="25" min="25" style="0" width="10.06"/>
    <col collapsed="false" customWidth="true" hidden="false" outlineLevel="0" max="26" min="26" style="0" width="41.93"/>
    <col collapsed="false" customWidth="true" hidden="false" outlineLevel="0" max="27" min="27" style="0" width="10.06"/>
    <col collapsed="false" customWidth="true" hidden="false" outlineLevel="0" max="28" min="28" style="0" width="27.49"/>
    <col collapsed="false" customWidth="true" hidden="false" outlineLevel="0" max="29" min="29" style="0" width="10.06"/>
    <col collapsed="false" customWidth="true" hidden="false" outlineLevel="0" max="30" min="30" style="0" width="21.86"/>
    <col collapsed="false" customWidth="true" hidden="false" outlineLevel="0" max="31" min="31" style="0" width="10.06"/>
    <col collapsed="false" customWidth="true" hidden="false" outlineLevel="0" max="32" min="32" style="0" width="10.72"/>
    <col collapsed="false" customWidth="true" hidden="false" outlineLevel="0" max="33" min="33" style="0" width="10.06"/>
    <col collapsed="false" customWidth="true" hidden="false" outlineLevel="0" max="34" min="34" style="0" width="27.71"/>
    <col collapsed="false" customWidth="true" hidden="false" outlineLevel="0" max="35" min="35" style="0" width="10.06"/>
    <col collapsed="false" customWidth="true" hidden="false" outlineLevel="0" max="36" min="36" style="0" width="20.32"/>
    <col collapsed="false" customWidth="true" hidden="false" outlineLevel="0" max="37" min="37" style="0" width="10.06"/>
    <col collapsed="false" customWidth="true" hidden="false" outlineLevel="0" max="38" min="38" style="0" width="19.77"/>
    <col collapsed="false" customWidth="true" hidden="false" outlineLevel="0" max="39" min="39" style="0" width="10.06"/>
    <col collapsed="false" customWidth="true" hidden="false" outlineLevel="0" max="40" min="40" style="0" width="21.43"/>
    <col collapsed="false" customWidth="true" hidden="false" outlineLevel="0" max="41" min="41" style="0" width="10.06"/>
    <col collapsed="false" customWidth="true" hidden="false" outlineLevel="0" max="42" min="42" style="0" width="33"/>
    <col collapsed="false" customWidth="true" hidden="false" outlineLevel="0" max="43" min="43" style="0" width="10.06"/>
    <col collapsed="false" customWidth="true" hidden="false" outlineLevel="0" max="44" min="44" style="0" width="37.63"/>
    <col collapsed="false" customWidth="true" hidden="false" outlineLevel="0" max="45" min="45" style="0" width="10.06"/>
    <col collapsed="false" customWidth="true" hidden="false" outlineLevel="0" max="46" min="46" style="0" width="30.13"/>
    <col collapsed="false" customWidth="true" hidden="false" outlineLevel="0" max="47" min="47" style="0" width="10.06"/>
    <col collapsed="false" customWidth="true" hidden="false" outlineLevel="0" max="48" min="48" style="0" width="16.68"/>
    <col collapsed="false" customWidth="true" hidden="false" outlineLevel="0" max="49" min="49" style="0" width="7.64"/>
    <col collapsed="false" customWidth="true" hidden="false" outlineLevel="0" max="50" min="50" style="0" width="11.83"/>
    <col collapsed="false" customWidth="true" hidden="false" outlineLevel="0" max="51" min="51" style="0" width="7.64"/>
    <col collapsed="false" customWidth="true" hidden="false" outlineLevel="0" max="52" min="52" style="0" width="11.83"/>
    <col collapsed="false" customWidth="true" hidden="false" outlineLevel="0" max="53" min="53" style="0" width="7.64"/>
    <col collapsed="false" customWidth="true" hidden="false" outlineLevel="0" max="54" min="54" style="0" width="11.83"/>
    <col collapsed="false" customWidth="true" hidden="false" outlineLevel="0" max="55" min="55" style="0" width="20.32"/>
    <col collapsed="false" customWidth="true" hidden="false" outlineLevel="0" max="56" min="56" style="0" width="15.25"/>
    <col collapsed="false" customWidth="true" hidden="false" outlineLevel="0" max="57" min="57" style="0" width="25.72"/>
    <col collapsed="false" customWidth="true" hidden="false" outlineLevel="0" max="58" min="58" style="0" width="23.19"/>
    <col collapsed="false" customWidth="true" hidden="false" outlineLevel="0" max="59" min="59" style="0" width="22.3"/>
    <col collapsed="false" customWidth="true" hidden="false" outlineLevel="0" max="60" min="60" style="0" width="22.74"/>
    <col collapsed="false" customWidth="true" hidden="false" outlineLevel="0" max="61" min="61" style="0" width="38.18"/>
    <col collapsed="false" customWidth="true" hidden="false" outlineLevel="0" max="62" min="62" style="0" width="16.13"/>
    <col collapsed="false" customWidth="true" hidden="false" outlineLevel="0" max="63" min="63" style="0" width="11.39"/>
    <col collapsed="false" customWidth="true" hidden="false" outlineLevel="0" max="64" min="64" style="0" width="11.28"/>
    <col collapsed="false" customWidth="true" hidden="false" outlineLevel="0" max="65" min="65" style="0" width="84.37"/>
    <col collapsed="false" customWidth="true" hidden="false" outlineLevel="0" max="66" min="66" style="0" width="27.15"/>
    <col collapsed="false" customWidth="true" hidden="false" outlineLevel="0" max="67" min="67" style="0" width="14.03"/>
    <col collapsed="false" customWidth="true" hidden="false" outlineLevel="0" max="68" min="68" style="0" width="24.39"/>
    <col collapsed="false" customWidth="true" hidden="false" outlineLevel="0" max="69" min="69" style="0" width="33.33"/>
    <col collapsed="false" customWidth="true" hidden="false" outlineLevel="0" max="70" min="70" style="0" width="11.94"/>
    <col collapsed="false" customWidth="true" hidden="false" outlineLevel="0" max="71" min="71" style="0" width="35.21"/>
    <col collapsed="false" customWidth="true" hidden="false" outlineLevel="0" max="72" min="72" style="1" width="33.33"/>
    <col collapsed="false" customWidth="true" hidden="false" outlineLevel="0" max="73" min="73" style="1" width="52.95"/>
    <col collapsed="false" customWidth="true" hidden="false" outlineLevel="0" max="74" min="74" style="0" width="22.85"/>
    <col collapsed="false" customWidth="true" hidden="false" outlineLevel="0" max="75" min="75" style="0" width="23.41"/>
    <col collapsed="false" customWidth="true" hidden="false" outlineLevel="0" max="76" min="76" style="0" width="36.19"/>
    <col collapsed="false" customWidth="true" hidden="false" outlineLevel="0" max="77" min="77" style="0" width="38.4"/>
    <col collapsed="false" customWidth="true" hidden="false" outlineLevel="0" max="78" min="78" style="0" width="19.77"/>
    <col collapsed="false" customWidth="true" hidden="false" outlineLevel="0" max="79" min="79" style="0" width="26.27"/>
    <col collapsed="false" customWidth="true" hidden="false" outlineLevel="0" max="80" min="80" style="0" width="37.08"/>
    <col collapsed="false" customWidth="true" hidden="false" outlineLevel="0" max="81" min="81" style="0" width="8.41"/>
    <col collapsed="false" customWidth="true" hidden="false" outlineLevel="0" max="82" min="82" style="0" width="128.98"/>
    <col collapsed="false" customWidth="true" hidden="false" outlineLevel="0" max="83" min="83" style="0" width="31.02"/>
    <col collapsed="false" customWidth="true" hidden="false" outlineLevel="0" max="84" min="84" style="0" width="48.65"/>
    <col collapsed="false" customWidth="true" hidden="false" outlineLevel="0" max="85" min="85" style="0" width="48.11"/>
    <col collapsed="false" customWidth="true" hidden="false" outlineLevel="0" max="86" min="86" style="0" width="169.94"/>
    <col collapsed="false" customWidth="true" hidden="false" outlineLevel="0" max="87" min="87" style="0" width="18.45"/>
    <col collapsed="false" customWidth="true" hidden="false" outlineLevel="0" max="88" min="88" style="0" width="10.95"/>
    <col collapsed="false" customWidth="true" hidden="false" outlineLevel="0" max="89" min="89" style="0" width="118.56"/>
    <col collapsed="false" customWidth="true" hidden="false" outlineLevel="0" max="90" min="90" style="0" width="10.95"/>
    <col collapsed="false" customWidth="true" hidden="false" outlineLevel="0" max="91" min="91" style="0" width="52.73"/>
    <col collapsed="false" customWidth="true" hidden="false" outlineLevel="0" max="92" min="92" style="0" width="10.95"/>
    <col collapsed="false" customWidth="true" hidden="false" outlineLevel="0" max="93" min="93" style="0" width="37.63"/>
    <col collapsed="false" customWidth="true" hidden="false" outlineLevel="0" max="94" min="94" style="0" width="10.95"/>
    <col collapsed="false" customWidth="true" hidden="false" outlineLevel="0" max="95" min="95" style="0" width="52.73"/>
    <col collapsed="false" customWidth="true" hidden="false" outlineLevel="0" max="96" min="96" style="0" width="10.95"/>
    <col collapsed="false" customWidth="true" hidden="false" outlineLevel="0" max="97" min="97" style="0" width="31.34"/>
    <col collapsed="false" customWidth="true" hidden="false" outlineLevel="0" max="98" min="98" style="0" width="10.95"/>
    <col collapsed="false" customWidth="true" hidden="false" outlineLevel="0" max="99" min="99" style="0" width="27.71"/>
    <col collapsed="false" customWidth="true" hidden="false" outlineLevel="0" max="100" min="100" style="0" width="10.95"/>
    <col collapsed="false" customWidth="true" hidden="false" outlineLevel="0" max="101" min="101" style="0" width="30.13"/>
    <col collapsed="false" customWidth="true" hidden="false" outlineLevel="0" max="102" min="102" style="0" width="10.95"/>
    <col collapsed="false" customWidth="true" hidden="false" outlineLevel="0" max="103" min="103" style="0" width="21.43"/>
    <col collapsed="false" customWidth="true" hidden="false" outlineLevel="0" max="104" min="104" style="0" width="10.95"/>
    <col collapsed="false" customWidth="true" hidden="false" outlineLevel="0" max="105" min="105" style="0" width="31.34"/>
    <col collapsed="false" customWidth="true" hidden="false" outlineLevel="0" max="106" min="106" style="0" width="12.05"/>
    <col collapsed="false" customWidth="true" hidden="false" outlineLevel="0" max="107" min="107" style="0" width="39.39"/>
    <col collapsed="false" customWidth="true" hidden="false" outlineLevel="0" max="108" min="108" style="0" width="12.05"/>
    <col collapsed="false" customWidth="true" hidden="false" outlineLevel="0" max="109" min="109" style="0" width="52.73"/>
    <col collapsed="false" customWidth="true" hidden="false" outlineLevel="0" max="110" min="110" style="0" width="12.05"/>
    <col collapsed="false" customWidth="true" hidden="false" outlineLevel="0" max="111" min="111" style="0" width="41.93"/>
    <col collapsed="false" customWidth="true" hidden="false" outlineLevel="0" max="112" min="112" style="0" width="12.05"/>
    <col collapsed="false" customWidth="true" hidden="false" outlineLevel="0" max="113" min="113" style="0" width="41.93"/>
    <col collapsed="false" customWidth="true" hidden="false" outlineLevel="0" max="114" min="114" style="0" width="12.05"/>
    <col collapsed="false" customWidth="true" hidden="false" outlineLevel="0" max="115" min="115" style="0" width="37.63"/>
    <col collapsed="false" customWidth="true" hidden="false" outlineLevel="0" max="116" min="116" style="0" width="12.05"/>
    <col collapsed="false" customWidth="true" hidden="false" outlineLevel="0" max="117" min="117" style="0" width="41.93"/>
    <col collapsed="false" customWidth="true" hidden="false" outlineLevel="0" max="118" min="118" style="0" width="12.05"/>
    <col collapsed="false" customWidth="true" hidden="false" outlineLevel="0" max="119" min="119" style="0" width="33"/>
    <col collapsed="false" customWidth="true" hidden="false" outlineLevel="0" max="120" min="120" style="0" width="12.05"/>
    <col collapsed="false" customWidth="true" hidden="false" outlineLevel="0" max="121" min="121" style="0" width="39.39"/>
    <col collapsed="false" customWidth="true" hidden="false" outlineLevel="0" max="122" min="122" style="0" width="12.05"/>
    <col collapsed="false" customWidth="true" hidden="false" outlineLevel="0" max="123" min="123" style="0" width="37.63"/>
    <col collapsed="false" customWidth="true" hidden="false" outlineLevel="0" max="124" min="124" style="0" width="12.05"/>
    <col collapsed="false" customWidth="true" hidden="false" outlineLevel="0" max="125" min="125" style="0" width="16.24"/>
    <col collapsed="false" customWidth="true" hidden="false" outlineLevel="0" max="126" min="126" style="0" width="12.05"/>
    <col collapsed="false" customWidth="true" hidden="false" outlineLevel="0" max="127" min="127" style="0" width="16.24"/>
    <col collapsed="false" customWidth="true" hidden="false" outlineLevel="0" max="128" min="128" style="0" width="31.46"/>
    <col collapsed="false" customWidth="true" hidden="false" outlineLevel="0" max="129" min="129" style="0" width="38.84"/>
    <col collapsed="false" customWidth="true" hidden="false" outlineLevel="0" max="130" min="130" style="0" width="37.96"/>
    <col collapsed="false" customWidth="true" hidden="false" outlineLevel="0" max="131" min="131" style="0" width="38.4"/>
    <col collapsed="false" customWidth="true" hidden="false" outlineLevel="0" max="132" min="132" style="0" width="25.72"/>
    <col collapsed="false" customWidth="true" hidden="false" outlineLevel="0" max="133" min="133" style="1" width="34.21"/>
    <col collapsed="false" customWidth="true" hidden="false" outlineLevel="0" max="134" min="134" style="0" width="48.11"/>
    <col collapsed="false" customWidth="true" hidden="false" outlineLevel="0" max="135" min="135" style="0" width="48.43"/>
    <col collapsed="false" customWidth="true" hidden="false" outlineLevel="0" max="136" min="136" style="0" width="47.99"/>
    <col collapsed="false" customWidth="true" hidden="false" outlineLevel="0" max="137" min="137" style="0" width="61.45"/>
    <col collapsed="false" customWidth="true" hidden="false" outlineLevel="0" max="138" min="138" style="0" width="36.53"/>
    <col collapsed="false" customWidth="true" hidden="false" outlineLevel="0" max="139" min="139" style="1" width="47.99"/>
    <col collapsed="false" customWidth="true" hidden="false" outlineLevel="0" max="140" min="140" style="1" width="54.72"/>
    <col collapsed="false" customWidth="true" hidden="false" outlineLevel="0" max="141" min="141" style="0" width="78.98"/>
    <col collapsed="false" customWidth="true" hidden="false" outlineLevel="0" max="142" min="142" style="0" width="56.82"/>
    <col collapsed="false" customWidth="true" hidden="false" outlineLevel="0" max="143" min="143" style="0" width="47.66"/>
    <col collapsed="false" customWidth="true" hidden="false" outlineLevel="0" max="144" min="144" style="0" width="51.63"/>
    <col collapsed="false" customWidth="true" hidden="false" outlineLevel="0" max="145" min="145" style="0" width="51.08"/>
    <col collapsed="false" customWidth="true" hidden="false" outlineLevel="0" max="146" min="146" style="0" width="51.63"/>
    <col collapsed="false" customWidth="true" hidden="false" outlineLevel="0" max="1025" min="147" style="0" width="8.53"/>
  </cols>
  <sheetData>
    <row r="1" s="2" customFormat="true" ht="15" hidden="false" customHeight="false" outlineLevel="0" collapsed="false">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2" t="s">
        <v>34</v>
      </c>
      <c r="AJ1" s="2" t="s">
        <v>35</v>
      </c>
      <c r="AK1" s="2" t="s">
        <v>36</v>
      </c>
      <c r="AL1" s="2" t="s">
        <v>37</v>
      </c>
      <c r="AM1" s="2" t="s">
        <v>38</v>
      </c>
      <c r="AN1" s="2" t="s">
        <v>39</v>
      </c>
      <c r="AO1" s="2" t="s">
        <v>40</v>
      </c>
      <c r="AP1" s="2" t="s">
        <v>41</v>
      </c>
      <c r="AQ1" s="2" t="s">
        <v>42</v>
      </c>
      <c r="AR1" s="2" t="s">
        <v>43</v>
      </c>
      <c r="AS1" s="2" t="s">
        <v>44</v>
      </c>
      <c r="AT1" s="2" t="s">
        <v>45</v>
      </c>
      <c r="AU1" s="2" t="s">
        <v>46</v>
      </c>
      <c r="AV1" s="2" t="s">
        <v>47</v>
      </c>
      <c r="AW1" s="2" t="s">
        <v>48</v>
      </c>
      <c r="AX1" s="2" t="s">
        <v>49</v>
      </c>
      <c r="AY1" s="2" t="s">
        <v>50</v>
      </c>
      <c r="AZ1" s="2" t="s">
        <v>51</v>
      </c>
      <c r="BA1" s="2" t="s">
        <v>52</v>
      </c>
      <c r="BB1" s="2" t="s">
        <v>53</v>
      </c>
      <c r="BC1" s="2" t="s">
        <v>54</v>
      </c>
      <c r="BD1" s="2" t="s">
        <v>55</v>
      </c>
      <c r="BE1" s="2" t="s">
        <v>56</v>
      </c>
      <c r="BF1" s="2" t="s">
        <v>57</v>
      </c>
      <c r="BG1" s="2" t="s">
        <v>58</v>
      </c>
      <c r="BH1" s="2" t="s">
        <v>59</v>
      </c>
      <c r="BI1" s="2" t="s">
        <v>60</v>
      </c>
      <c r="BJ1" s="2" t="s">
        <v>61</v>
      </c>
      <c r="BK1" s="2" t="s">
        <v>62</v>
      </c>
      <c r="BL1" s="2" t="s">
        <v>63</v>
      </c>
      <c r="BM1" s="2" t="s">
        <v>64</v>
      </c>
      <c r="BN1" s="2" t="s">
        <v>65</v>
      </c>
      <c r="BO1" s="2" t="s">
        <v>66</v>
      </c>
      <c r="BP1" s="2" t="s">
        <v>67</v>
      </c>
      <c r="BQ1" s="2" t="s">
        <v>68</v>
      </c>
      <c r="BR1" s="2" t="s">
        <v>69</v>
      </c>
      <c r="BS1" s="2" t="s">
        <v>70</v>
      </c>
      <c r="BT1" s="2" t="s">
        <v>71</v>
      </c>
      <c r="BU1" s="2" t="s">
        <v>72</v>
      </c>
      <c r="BV1" s="2" t="s">
        <v>73</v>
      </c>
      <c r="BW1" s="2" t="s">
        <v>74</v>
      </c>
      <c r="BX1" s="2" t="s">
        <v>75</v>
      </c>
      <c r="BY1" s="2" t="s">
        <v>76</v>
      </c>
      <c r="BZ1" s="2" t="s">
        <v>77</v>
      </c>
      <c r="CA1" s="2" t="s">
        <v>78</v>
      </c>
      <c r="CB1" s="2" t="s">
        <v>79</v>
      </c>
      <c r="CC1" s="2" t="s">
        <v>80</v>
      </c>
      <c r="CD1" s="2" t="s">
        <v>81</v>
      </c>
      <c r="CE1" s="2" t="s">
        <v>82</v>
      </c>
      <c r="CF1" s="2" t="s">
        <v>83</v>
      </c>
      <c r="CG1" s="2" t="s">
        <v>84</v>
      </c>
      <c r="CH1" s="2" t="s">
        <v>85</v>
      </c>
      <c r="CI1" s="2" t="s">
        <v>86</v>
      </c>
      <c r="CJ1" s="2" t="s">
        <v>87</v>
      </c>
      <c r="CK1" s="2" t="s">
        <v>88</v>
      </c>
      <c r="CL1" s="2" t="s">
        <v>89</v>
      </c>
      <c r="CM1" s="2" t="s">
        <v>90</v>
      </c>
      <c r="CN1" s="2" t="s">
        <v>91</v>
      </c>
      <c r="CO1" s="2" t="s">
        <v>92</v>
      </c>
      <c r="CP1" s="2" t="s">
        <v>93</v>
      </c>
      <c r="CQ1" s="2" t="s">
        <v>94</v>
      </c>
      <c r="CR1" s="2" t="s">
        <v>95</v>
      </c>
      <c r="CS1" s="2" t="s">
        <v>96</v>
      </c>
      <c r="CT1" s="2" t="s">
        <v>97</v>
      </c>
      <c r="CU1" s="2" t="s">
        <v>98</v>
      </c>
      <c r="CV1" s="2" t="s">
        <v>99</v>
      </c>
      <c r="CW1" s="2" t="s">
        <v>100</v>
      </c>
      <c r="CX1" s="2" t="s">
        <v>101</v>
      </c>
      <c r="CY1" s="2" t="s">
        <v>102</v>
      </c>
      <c r="CZ1" s="2" t="s">
        <v>103</v>
      </c>
      <c r="DA1" s="2" t="s">
        <v>104</v>
      </c>
      <c r="DB1" s="2" t="s">
        <v>105</v>
      </c>
      <c r="DC1" s="2" t="s">
        <v>106</v>
      </c>
      <c r="DD1" s="2" t="s">
        <v>107</v>
      </c>
      <c r="DE1" s="2" t="s">
        <v>108</v>
      </c>
      <c r="DF1" s="2" t="s">
        <v>109</v>
      </c>
      <c r="DG1" s="2" t="s">
        <v>110</v>
      </c>
      <c r="DH1" s="2" t="s">
        <v>111</v>
      </c>
      <c r="DI1" s="2" t="s">
        <v>112</v>
      </c>
      <c r="DJ1" s="2" t="s">
        <v>113</v>
      </c>
      <c r="DK1" s="2" t="s">
        <v>114</v>
      </c>
      <c r="DL1" s="2" t="s">
        <v>115</v>
      </c>
      <c r="DM1" s="2" t="s">
        <v>116</v>
      </c>
      <c r="DN1" s="2" t="s">
        <v>117</v>
      </c>
      <c r="DO1" s="2" t="s">
        <v>118</v>
      </c>
      <c r="DP1" s="2" t="s">
        <v>119</v>
      </c>
      <c r="DQ1" s="2" t="s">
        <v>120</v>
      </c>
      <c r="DR1" s="2" t="s">
        <v>121</v>
      </c>
      <c r="DS1" s="2" t="s">
        <v>122</v>
      </c>
      <c r="DT1" s="2" t="s">
        <v>123</v>
      </c>
      <c r="DU1" s="2" t="s">
        <v>124</v>
      </c>
      <c r="DV1" s="2" t="s">
        <v>125</v>
      </c>
      <c r="DW1" s="2" t="s">
        <v>126</v>
      </c>
      <c r="DX1" s="2" t="s">
        <v>127</v>
      </c>
      <c r="DY1" s="2" t="s">
        <v>128</v>
      </c>
      <c r="DZ1" s="2" t="s">
        <v>129</v>
      </c>
      <c r="EA1" s="2" t="s">
        <v>130</v>
      </c>
      <c r="EB1" s="2" t="s">
        <v>131</v>
      </c>
      <c r="EC1" s="2" t="s">
        <v>132</v>
      </c>
      <c r="ED1" s="2" t="s">
        <v>133</v>
      </c>
      <c r="EE1" s="2" t="s">
        <v>134</v>
      </c>
      <c r="EF1" s="2" t="s">
        <v>135</v>
      </c>
      <c r="EG1" s="2" t="s">
        <v>136</v>
      </c>
      <c r="EH1" s="2" t="s">
        <v>137</v>
      </c>
      <c r="EI1" s="2" t="s">
        <v>138</v>
      </c>
      <c r="EJ1" s="2" t="s">
        <v>139</v>
      </c>
      <c r="EK1" s="2" t="s">
        <v>140</v>
      </c>
      <c r="EL1" s="2" t="s">
        <v>141</v>
      </c>
      <c r="EM1" s="2" t="s">
        <v>142</v>
      </c>
      <c r="EN1" s="2" t="s">
        <v>143</v>
      </c>
      <c r="EO1" s="2" t="s">
        <v>144</v>
      </c>
      <c r="EP1" s="2" t="s">
        <v>145</v>
      </c>
    </row>
    <row r="2" customFormat="false" ht="15" hidden="false" customHeight="false" outlineLevel="0" collapsed="false">
      <c r="A2" s="0" t="n">
        <v>9604014</v>
      </c>
      <c r="B2" s="0" t="s">
        <v>146</v>
      </c>
      <c r="C2" s="1" t="n">
        <v>44923.6479008449</v>
      </c>
      <c r="D2" s="0" t="s">
        <v>147</v>
      </c>
      <c r="E2" s="1" t="n">
        <v>44647</v>
      </c>
      <c r="F2" s="0" t="s">
        <v>148</v>
      </c>
      <c r="G2" s="0" t="s">
        <v>149</v>
      </c>
      <c r="H2" s="0" t="s">
        <v>150</v>
      </c>
      <c r="J2" s="0" t="n">
        <v>15000000</v>
      </c>
      <c r="K2" s="0" t="n">
        <v>7500000</v>
      </c>
      <c r="L2" s="0" t="n">
        <v>9075000</v>
      </c>
      <c r="M2" s="0" t="s">
        <v>151</v>
      </c>
      <c r="N2" s="0" t="n">
        <v>17</v>
      </c>
      <c r="O2" s="0" t="s">
        <v>152</v>
      </c>
      <c r="P2" s="0" t="s">
        <v>153</v>
      </c>
      <c r="Q2" s="0" t="s">
        <v>154</v>
      </c>
      <c r="R2" s="0" t="s">
        <v>155</v>
      </c>
      <c r="S2" s="0" t="s">
        <v>156</v>
      </c>
      <c r="T2" s="0" t="s">
        <v>157</v>
      </c>
      <c r="U2" s="0" t="s">
        <v>158</v>
      </c>
      <c r="V2" s="0" t="s">
        <v>159</v>
      </c>
      <c r="W2" s="0" t="s">
        <v>160</v>
      </c>
      <c r="X2" s="0" t="s">
        <v>161</v>
      </c>
      <c r="Y2" s="0" t="s">
        <v>162</v>
      </c>
      <c r="Z2" s="0" t="s">
        <v>163</v>
      </c>
      <c r="AA2" s="0" t="s">
        <v>164</v>
      </c>
      <c r="AB2" s="0" t="s">
        <v>165</v>
      </c>
      <c r="AC2" s="0" t="s">
        <v>166</v>
      </c>
      <c r="AD2" s="0" t="s">
        <v>167</v>
      </c>
      <c r="AE2" s="0" t="s">
        <v>168</v>
      </c>
      <c r="AF2" s="0" t="s">
        <v>169</v>
      </c>
      <c r="AG2" s="0" t="s">
        <v>170</v>
      </c>
      <c r="AH2" s="0" t="s">
        <v>171</v>
      </c>
      <c r="AI2" s="0" t="s">
        <v>172</v>
      </c>
      <c r="AJ2" s="0" t="s">
        <v>173</v>
      </c>
      <c r="AK2" s="0" t="s">
        <v>174</v>
      </c>
      <c r="AL2" s="0" t="s">
        <v>175</v>
      </c>
      <c r="AM2" s="0" t="s">
        <v>176</v>
      </c>
      <c r="AN2" s="0" t="s">
        <v>177</v>
      </c>
      <c r="AO2" s="0" t="s">
        <v>178</v>
      </c>
      <c r="AP2" s="0" t="s">
        <v>179</v>
      </c>
      <c r="AQ2" s="0" t="s">
        <v>180</v>
      </c>
      <c r="AR2" s="0" t="s">
        <v>181</v>
      </c>
      <c r="AS2" s="0" t="s">
        <v>182</v>
      </c>
      <c r="AT2" s="0" t="s">
        <v>183</v>
      </c>
      <c r="AU2" s="0" t="s">
        <v>184</v>
      </c>
      <c r="AV2" s="0" t="s">
        <v>185</v>
      </c>
      <c r="BC2" s="0" t="s">
        <v>186</v>
      </c>
      <c r="BE2" s="0" t="s">
        <v>187</v>
      </c>
      <c r="BF2" s="0" t="s">
        <v>188</v>
      </c>
      <c r="BG2" s="0" t="s">
        <v>189</v>
      </c>
      <c r="BH2" s="0" t="s">
        <v>190</v>
      </c>
      <c r="BI2" s="0" t="s">
        <v>191</v>
      </c>
      <c r="BJ2" s="0" t="n">
        <v>40004050000832</v>
      </c>
      <c r="BK2" s="0" t="s">
        <v>192</v>
      </c>
      <c r="BL2" s="0" t="s">
        <v>193</v>
      </c>
      <c r="BM2" s="0" t="s">
        <v>194</v>
      </c>
      <c r="BN2" s="0" t="s">
        <v>195</v>
      </c>
      <c r="BO2" s="0" t="s">
        <v>196</v>
      </c>
      <c r="BP2" s="0" t="s">
        <v>197</v>
      </c>
      <c r="BQ2" s="0" t="s">
        <v>198</v>
      </c>
      <c r="BR2" s="0" t="s">
        <v>199</v>
      </c>
      <c r="BS2" s="0" t="s">
        <v>200</v>
      </c>
      <c r="BT2" s="1" t="n">
        <v>44677.5833333333</v>
      </c>
      <c r="BW2" s="0" t="s">
        <v>201</v>
      </c>
      <c r="BX2" s="0" t="s">
        <v>202</v>
      </c>
      <c r="CC2" s="0" t="s">
        <v>203</v>
      </c>
      <c r="CD2" s="0" t="s">
        <v>204</v>
      </c>
      <c r="CF2" s="0" t="n">
        <v>1210000</v>
      </c>
      <c r="CG2" s="0" t="n">
        <v>1000000</v>
      </c>
      <c r="CH2" s="0" t="s">
        <v>205</v>
      </c>
      <c r="CI2" s="0" t="n">
        <v>18</v>
      </c>
      <c r="CJ2" s="0" t="s">
        <v>154</v>
      </c>
      <c r="CK2" s="0" t="s">
        <v>155</v>
      </c>
      <c r="CL2" s="0" t="s">
        <v>158</v>
      </c>
      <c r="CM2" s="0" t="s">
        <v>159</v>
      </c>
      <c r="CN2" s="0" t="s">
        <v>164</v>
      </c>
      <c r="CO2" s="0" t="s">
        <v>165</v>
      </c>
      <c r="CP2" s="0" t="s">
        <v>152</v>
      </c>
      <c r="CQ2" s="0" t="s">
        <v>153</v>
      </c>
      <c r="CR2" s="0" t="s">
        <v>166</v>
      </c>
      <c r="CS2" s="0" t="s">
        <v>167</v>
      </c>
      <c r="CT2" s="0" t="s">
        <v>184</v>
      </c>
      <c r="CU2" s="0" t="s">
        <v>185</v>
      </c>
      <c r="CV2" s="0" t="s">
        <v>182</v>
      </c>
      <c r="CW2" s="0" t="s">
        <v>183</v>
      </c>
      <c r="CX2" s="0" t="s">
        <v>176</v>
      </c>
      <c r="CY2" s="0" t="s">
        <v>177</v>
      </c>
      <c r="CZ2" s="0" t="s">
        <v>170</v>
      </c>
      <c r="DA2" s="0" t="s">
        <v>171</v>
      </c>
      <c r="DB2" s="0" t="s">
        <v>156</v>
      </c>
      <c r="DC2" s="0" t="s">
        <v>157</v>
      </c>
      <c r="DD2" s="0" t="s">
        <v>160</v>
      </c>
      <c r="DE2" s="0" t="s">
        <v>161</v>
      </c>
      <c r="DF2" s="0" t="s">
        <v>162</v>
      </c>
      <c r="DG2" s="0" t="s">
        <v>163</v>
      </c>
      <c r="DH2" s="0" t="s">
        <v>180</v>
      </c>
      <c r="DI2" s="0" t="s">
        <v>181</v>
      </c>
      <c r="DJ2" s="0" t="s">
        <v>168</v>
      </c>
      <c r="DK2" s="0" t="s">
        <v>169</v>
      </c>
      <c r="DL2" s="0" t="s">
        <v>174</v>
      </c>
      <c r="DM2" s="0" t="s">
        <v>175</v>
      </c>
      <c r="DN2" s="0" t="s">
        <v>178</v>
      </c>
      <c r="DO2" s="0" t="s">
        <v>179</v>
      </c>
      <c r="DP2" s="0" t="s">
        <v>172</v>
      </c>
      <c r="DQ2" s="0" t="s">
        <v>173</v>
      </c>
      <c r="DR2" s="0" t="s">
        <v>206</v>
      </c>
      <c r="DS2" s="0" t="s">
        <v>207</v>
      </c>
      <c r="DX2" s="0" t="s">
        <v>187</v>
      </c>
      <c r="DY2" s="0" t="s">
        <v>188</v>
      </c>
      <c r="DZ2" s="0" t="s">
        <v>189</v>
      </c>
      <c r="EA2" s="0" t="s">
        <v>190</v>
      </c>
      <c r="EB2" s="0" t="s">
        <v>208</v>
      </c>
      <c r="EC2" s="1" t="n">
        <v>44862</v>
      </c>
      <c r="ED2" s="0" t="n">
        <v>24</v>
      </c>
      <c r="EG2" s="0" t="n">
        <f aca="false">TRUE()</f>
        <v>1</v>
      </c>
      <c r="EH2" s="0" t="s">
        <v>149</v>
      </c>
      <c r="EI2" s="1" t="n">
        <v>44911</v>
      </c>
      <c r="EJ2" s="1" t="n">
        <v>44914</v>
      </c>
      <c r="EK2" s="0" t="s">
        <v>209</v>
      </c>
      <c r="EL2" s="0" t="s">
        <v>210</v>
      </c>
      <c r="EM2" s="0" t="s">
        <v>211</v>
      </c>
      <c r="EN2" s="0" t="n">
        <f aca="false">FALSE()</f>
        <v>0</v>
      </c>
      <c r="EO2" s="0" t="n">
        <v>1000000</v>
      </c>
      <c r="EP2" s="0" t="n">
        <v>1210000</v>
      </c>
    </row>
    <row r="3" customFormat="false" ht="15" hidden="false" customHeight="false" outlineLevel="0" collapsed="false">
      <c r="A3" s="0" t="n">
        <v>9604014</v>
      </c>
      <c r="B3" s="0" t="s">
        <v>146</v>
      </c>
      <c r="C3" s="1" t="n">
        <v>44923.6479008449</v>
      </c>
      <c r="D3" s="0" t="s">
        <v>147</v>
      </c>
      <c r="E3" s="1" t="n">
        <v>44647</v>
      </c>
      <c r="F3" s="0" t="s">
        <v>148</v>
      </c>
      <c r="G3" s="0" t="s">
        <v>149</v>
      </c>
      <c r="H3" s="0" t="s">
        <v>150</v>
      </c>
      <c r="J3" s="0" t="n">
        <v>15000000</v>
      </c>
      <c r="K3" s="0" t="n">
        <v>7500000</v>
      </c>
      <c r="L3" s="0" t="n">
        <v>9075000</v>
      </c>
      <c r="M3" s="0" t="s">
        <v>151</v>
      </c>
      <c r="N3" s="0" t="n">
        <v>17</v>
      </c>
      <c r="O3" s="0" t="s">
        <v>152</v>
      </c>
      <c r="P3" s="0" t="s">
        <v>153</v>
      </c>
      <c r="Q3" s="0" t="s">
        <v>154</v>
      </c>
      <c r="R3" s="0" t="s">
        <v>155</v>
      </c>
      <c r="S3" s="0" t="s">
        <v>156</v>
      </c>
      <c r="T3" s="0" t="s">
        <v>157</v>
      </c>
      <c r="U3" s="0" t="s">
        <v>158</v>
      </c>
      <c r="V3" s="0" t="s">
        <v>159</v>
      </c>
      <c r="W3" s="0" t="s">
        <v>160</v>
      </c>
      <c r="X3" s="0" t="s">
        <v>161</v>
      </c>
      <c r="Y3" s="0" t="s">
        <v>162</v>
      </c>
      <c r="Z3" s="0" t="s">
        <v>163</v>
      </c>
      <c r="AA3" s="0" t="s">
        <v>164</v>
      </c>
      <c r="AB3" s="0" t="s">
        <v>165</v>
      </c>
      <c r="AC3" s="0" t="s">
        <v>166</v>
      </c>
      <c r="AD3" s="0" t="s">
        <v>167</v>
      </c>
      <c r="AE3" s="0" t="s">
        <v>168</v>
      </c>
      <c r="AF3" s="0" t="s">
        <v>169</v>
      </c>
      <c r="AG3" s="0" t="s">
        <v>170</v>
      </c>
      <c r="AH3" s="0" t="s">
        <v>171</v>
      </c>
      <c r="AI3" s="0" t="s">
        <v>172</v>
      </c>
      <c r="AJ3" s="0" t="s">
        <v>173</v>
      </c>
      <c r="AK3" s="0" t="s">
        <v>174</v>
      </c>
      <c r="AL3" s="0" t="s">
        <v>175</v>
      </c>
      <c r="AM3" s="0" t="s">
        <v>176</v>
      </c>
      <c r="AN3" s="0" t="s">
        <v>177</v>
      </c>
      <c r="AO3" s="0" t="s">
        <v>178</v>
      </c>
      <c r="AP3" s="0" t="s">
        <v>179</v>
      </c>
      <c r="AQ3" s="0" t="s">
        <v>180</v>
      </c>
      <c r="AR3" s="0" t="s">
        <v>181</v>
      </c>
      <c r="AS3" s="0" t="s">
        <v>182</v>
      </c>
      <c r="AT3" s="0" t="s">
        <v>183</v>
      </c>
      <c r="AU3" s="0" t="s">
        <v>184</v>
      </c>
      <c r="AV3" s="0" t="s">
        <v>185</v>
      </c>
      <c r="BC3" s="0" t="s">
        <v>186</v>
      </c>
      <c r="BE3" s="0" t="s">
        <v>187</v>
      </c>
      <c r="BF3" s="0" t="s">
        <v>188</v>
      </c>
      <c r="BG3" s="0" t="s">
        <v>189</v>
      </c>
      <c r="BH3" s="0" t="s">
        <v>190</v>
      </c>
      <c r="BI3" s="0" t="s">
        <v>191</v>
      </c>
      <c r="BJ3" s="0" t="n">
        <v>40004050000832</v>
      </c>
      <c r="BK3" s="0" t="s">
        <v>192</v>
      </c>
      <c r="BL3" s="0" t="s">
        <v>193</v>
      </c>
      <c r="BM3" s="0" t="s">
        <v>194</v>
      </c>
      <c r="BN3" s="0" t="s">
        <v>195</v>
      </c>
      <c r="BO3" s="0" t="s">
        <v>196</v>
      </c>
      <c r="BP3" s="0" t="s">
        <v>197</v>
      </c>
      <c r="BQ3" s="0" t="s">
        <v>198</v>
      </c>
      <c r="BR3" s="0" t="s">
        <v>199</v>
      </c>
      <c r="BS3" s="0" t="s">
        <v>200</v>
      </c>
      <c r="BT3" s="1" t="n">
        <v>44677.5833333333</v>
      </c>
      <c r="BW3" s="0" t="s">
        <v>201</v>
      </c>
      <c r="BX3" s="0" t="s">
        <v>202</v>
      </c>
      <c r="CC3" s="0" t="s">
        <v>212</v>
      </c>
      <c r="CD3" s="0" t="s">
        <v>213</v>
      </c>
      <c r="CF3" s="0" t="n">
        <v>3630000</v>
      </c>
      <c r="CG3" s="0" t="n">
        <v>3000000</v>
      </c>
      <c r="CH3" s="0" t="s">
        <v>214</v>
      </c>
      <c r="CI3" s="0" t="n">
        <v>18</v>
      </c>
      <c r="CJ3" s="0" t="s">
        <v>156</v>
      </c>
      <c r="CK3" s="0" t="s">
        <v>157</v>
      </c>
      <c r="CL3" s="0" t="s">
        <v>178</v>
      </c>
      <c r="CM3" s="0" t="s">
        <v>179</v>
      </c>
      <c r="CN3" s="0" t="s">
        <v>168</v>
      </c>
      <c r="CO3" s="0" t="s">
        <v>169</v>
      </c>
      <c r="CP3" s="0" t="s">
        <v>176</v>
      </c>
      <c r="CQ3" s="0" t="s">
        <v>177</v>
      </c>
      <c r="CR3" s="0" t="s">
        <v>164</v>
      </c>
      <c r="CS3" s="0" t="s">
        <v>165</v>
      </c>
      <c r="CT3" s="0" t="s">
        <v>170</v>
      </c>
      <c r="CU3" s="0" t="s">
        <v>171</v>
      </c>
      <c r="CV3" s="0" t="s">
        <v>160</v>
      </c>
      <c r="CW3" s="0" t="s">
        <v>161</v>
      </c>
      <c r="CX3" s="0" t="s">
        <v>172</v>
      </c>
      <c r="CY3" s="0" t="s">
        <v>173</v>
      </c>
      <c r="CZ3" s="0" t="s">
        <v>154</v>
      </c>
      <c r="DA3" s="0" t="s">
        <v>155</v>
      </c>
      <c r="DB3" s="0" t="s">
        <v>184</v>
      </c>
      <c r="DC3" s="0" t="s">
        <v>185</v>
      </c>
      <c r="DD3" s="0" t="s">
        <v>152</v>
      </c>
      <c r="DE3" s="0" t="s">
        <v>153</v>
      </c>
      <c r="DF3" s="0" t="s">
        <v>182</v>
      </c>
      <c r="DG3" s="0" t="s">
        <v>183</v>
      </c>
      <c r="DH3" s="0" t="s">
        <v>162</v>
      </c>
      <c r="DI3" s="0" t="s">
        <v>163</v>
      </c>
      <c r="DJ3" s="0" t="s">
        <v>180</v>
      </c>
      <c r="DK3" s="0" t="s">
        <v>181</v>
      </c>
      <c r="DL3" s="0" t="s">
        <v>206</v>
      </c>
      <c r="DM3" s="0" t="s">
        <v>207</v>
      </c>
      <c r="DN3" s="0" t="s">
        <v>158</v>
      </c>
      <c r="DO3" s="0" t="s">
        <v>159</v>
      </c>
      <c r="DP3" s="0" t="s">
        <v>174</v>
      </c>
      <c r="DQ3" s="0" t="s">
        <v>175</v>
      </c>
      <c r="DR3" s="0" t="s">
        <v>166</v>
      </c>
      <c r="DS3" s="0" t="s">
        <v>167</v>
      </c>
      <c r="DX3" s="0" t="s">
        <v>187</v>
      </c>
      <c r="DY3" s="0" t="s">
        <v>188</v>
      </c>
      <c r="DZ3" s="0" t="s">
        <v>189</v>
      </c>
      <c r="EA3" s="0" t="s">
        <v>190</v>
      </c>
      <c r="EB3" s="0" t="s">
        <v>208</v>
      </c>
      <c r="EC3" s="1" t="n">
        <v>44862</v>
      </c>
      <c r="ED3" s="0" t="n">
        <v>22</v>
      </c>
      <c r="EG3" s="0" t="n">
        <f aca="false">TRUE()</f>
        <v>1</v>
      </c>
      <c r="EH3" s="0" t="s">
        <v>149</v>
      </c>
      <c r="EI3" s="1" t="n">
        <v>44908</v>
      </c>
      <c r="EJ3" s="1" t="n">
        <v>44909</v>
      </c>
      <c r="EK3" s="0" t="s">
        <v>215</v>
      </c>
      <c r="EL3" s="0" t="s">
        <v>210</v>
      </c>
      <c r="EM3" s="0" t="s">
        <v>216</v>
      </c>
      <c r="EN3" s="0" t="n">
        <f aca="false">FALSE()</f>
        <v>0</v>
      </c>
      <c r="EO3" s="0" t="n">
        <v>3000000</v>
      </c>
      <c r="EP3" s="0" t="n">
        <v>3630000</v>
      </c>
    </row>
    <row r="4" customFormat="false" ht="15" hidden="false" customHeight="false" outlineLevel="0" collapsed="false">
      <c r="A4" s="0" t="n">
        <v>9604014</v>
      </c>
      <c r="B4" s="0" t="s">
        <v>146</v>
      </c>
      <c r="C4" s="1" t="n">
        <v>44923.6479008449</v>
      </c>
      <c r="D4" s="0" t="s">
        <v>147</v>
      </c>
      <c r="E4" s="1" t="n">
        <v>44647</v>
      </c>
      <c r="F4" s="0" t="s">
        <v>148</v>
      </c>
      <c r="G4" s="0" t="s">
        <v>149</v>
      </c>
      <c r="H4" s="0" t="s">
        <v>150</v>
      </c>
      <c r="J4" s="0" t="n">
        <v>15000000</v>
      </c>
      <c r="K4" s="0" t="n">
        <v>7500000</v>
      </c>
      <c r="L4" s="0" t="n">
        <v>9075000</v>
      </c>
      <c r="M4" s="0" t="s">
        <v>151</v>
      </c>
      <c r="N4" s="0" t="n">
        <v>17</v>
      </c>
      <c r="O4" s="0" t="s">
        <v>152</v>
      </c>
      <c r="P4" s="0" t="s">
        <v>153</v>
      </c>
      <c r="Q4" s="0" t="s">
        <v>154</v>
      </c>
      <c r="R4" s="0" t="s">
        <v>155</v>
      </c>
      <c r="S4" s="0" t="s">
        <v>156</v>
      </c>
      <c r="T4" s="0" t="s">
        <v>157</v>
      </c>
      <c r="U4" s="0" t="s">
        <v>158</v>
      </c>
      <c r="V4" s="0" t="s">
        <v>159</v>
      </c>
      <c r="W4" s="0" t="s">
        <v>160</v>
      </c>
      <c r="X4" s="0" t="s">
        <v>161</v>
      </c>
      <c r="Y4" s="0" t="s">
        <v>162</v>
      </c>
      <c r="Z4" s="0" t="s">
        <v>163</v>
      </c>
      <c r="AA4" s="0" t="s">
        <v>164</v>
      </c>
      <c r="AB4" s="0" t="s">
        <v>165</v>
      </c>
      <c r="AC4" s="0" t="s">
        <v>166</v>
      </c>
      <c r="AD4" s="0" t="s">
        <v>167</v>
      </c>
      <c r="AE4" s="0" t="s">
        <v>168</v>
      </c>
      <c r="AF4" s="0" t="s">
        <v>169</v>
      </c>
      <c r="AG4" s="0" t="s">
        <v>170</v>
      </c>
      <c r="AH4" s="0" t="s">
        <v>171</v>
      </c>
      <c r="AI4" s="0" t="s">
        <v>172</v>
      </c>
      <c r="AJ4" s="0" t="s">
        <v>173</v>
      </c>
      <c r="AK4" s="0" t="s">
        <v>174</v>
      </c>
      <c r="AL4" s="0" t="s">
        <v>175</v>
      </c>
      <c r="AM4" s="0" t="s">
        <v>176</v>
      </c>
      <c r="AN4" s="0" t="s">
        <v>177</v>
      </c>
      <c r="AO4" s="0" t="s">
        <v>178</v>
      </c>
      <c r="AP4" s="0" t="s">
        <v>179</v>
      </c>
      <c r="AQ4" s="0" t="s">
        <v>180</v>
      </c>
      <c r="AR4" s="0" t="s">
        <v>181</v>
      </c>
      <c r="AS4" s="0" t="s">
        <v>182</v>
      </c>
      <c r="AT4" s="0" t="s">
        <v>183</v>
      </c>
      <c r="AU4" s="0" t="s">
        <v>184</v>
      </c>
      <c r="AV4" s="0" t="s">
        <v>185</v>
      </c>
      <c r="BC4" s="0" t="s">
        <v>186</v>
      </c>
      <c r="BE4" s="0" t="s">
        <v>187</v>
      </c>
      <c r="BF4" s="0" t="s">
        <v>188</v>
      </c>
      <c r="BG4" s="0" t="s">
        <v>189</v>
      </c>
      <c r="BH4" s="0" t="s">
        <v>190</v>
      </c>
      <c r="BI4" s="0" t="s">
        <v>191</v>
      </c>
      <c r="BJ4" s="0" t="n">
        <v>40004050000832</v>
      </c>
      <c r="BK4" s="0" t="s">
        <v>192</v>
      </c>
      <c r="BL4" s="0" t="s">
        <v>193</v>
      </c>
      <c r="BM4" s="0" t="s">
        <v>194</v>
      </c>
      <c r="BN4" s="0" t="s">
        <v>195</v>
      </c>
      <c r="BO4" s="0" t="s">
        <v>196</v>
      </c>
      <c r="BP4" s="0" t="s">
        <v>197</v>
      </c>
      <c r="BQ4" s="0" t="s">
        <v>198</v>
      </c>
      <c r="BR4" s="0" t="s">
        <v>199</v>
      </c>
      <c r="BS4" s="0" t="s">
        <v>200</v>
      </c>
      <c r="BT4" s="1" t="n">
        <v>44677.5833333333</v>
      </c>
      <c r="BW4" s="0" t="s">
        <v>201</v>
      </c>
      <c r="BX4" s="0" t="s">
        <v>202</v>
      </c>
      <c r="CC4" s="0" t="s">
        <v>217</v>
      </c>
      <c r="CD4" s="0" t="s">
        <v>218</v>
      </c>
      <c r="CF4" s="0" t="n">
        <v>4235000</v>
      </c>
      <c r="CG4" s="0" t="n">
        <v>3500000</v>
      </c>
      <c r="CH4" s="0" t="s">
        <v>219</v>
      </c>
      <c r="CI4" s="0" t="n">
        <v>18</v>
      </c>
      <c r="CJ4" s="0" t="s">
        <v>174</v>
      </c>
      <c r="CK4" s="0" t="s">
        <v>175</v>
      </c>
      <c r="CL4" s="0" t="s">
        <v>152</v>
      </c>
      <c r="CM4" s="0" t="s">
        <v>153</v>
      </c>
      <c r="CN4" s="0" t="s">
        <v>206</v>
      </c>
      <c r="CO4" s="0" t="s">
        <v>207</v>
      </c>
      <c r="CP4" s="0" t="s">
        <v>158</v>
      </c>
      <c r="CQ4" s="0" t="s">
        <v>159</v>
      </c>
      <c r="CR4" s="0" t="s">
        <v>154</v>
      </c>
      <c r="CS4" s="0" t="s">
        <v>155</v>
      </c>
      <c r="CT4" s="0" t="s">
        <v>164</v>
      </c>
      <c r="CU4" s="0" t="s">
        <v>165</v>
      </c>
      <c r="CV4" s="0" t="s">
        <v>168</v>
      </c>
      <c r="CW4" s="0" t="s">
        <v>169</v>
      </c>
      <c r="CX4" s="0" t="s">
        <v>176</v>
      </c>
      <c r="CY4" s="0" t="s">
        <v>177</v>
      </c>
      <c r="CZ4" s="0" t="s">
        <v>166</v>
      </c>
      <c r="DA4" s="0" t="s">
        <v>167</v>
      </c>
      <c r="DB4" s="0" t="s">
        <v>180</v>
      </c>
      <c r="DC4" s="0" t="s">
        <v>181</v>
      </c>
      <c r="DD4" s="0" t="s">
        <v>170</v>
      </c>
      <c r="DE4" s="0" t="s">
        <v>171</v>
      </c>
      <c r="DF4" s="0" t="s">
        <v>172</v>
      </c>
      <c r="DG4" s="0" t="s">
        <v>173</v>
      </c>
      <c r="DH4" s="0" t="s">
        <v>182</v>
      </c>
      <c r="DI4" s="0" t="s">
        <v>183</v>
      </c>
      <c r="DJ4" s="0" t="s">
        <v>184</v>
      </c>
      <c r="DK4" s="0" t="s">
        <v>185</v>
      </c>
      <c r="DL4" s="0" t="s">
        <v>162</v>
      </c>
      <c r="DM4" s="0" t="s">
        <v>163</v>
      </c>
      <c r="DN4" s="0" t="s">
        <v>160</v>
      </c>
      <c r="DO4" s="0" t="s">
        <v>161</v>
      </c>
      <c r="DP4" s="0" t="s">
        <v>156</v>
      </c>
      <c r="DQ4" s="0" t="s">
        <v>157</v>
      </c>
      <c r="DR4" s="0" t="s">
        <v>178</v>
      </c>
      <c r="DS4" s="0" t="s">
        <v>179</v>
      </c>
      <c r="DX4" s="0" t="s">
        <v>187</v>
      </c>
      <c r="DY4" s="0" t="s">
        <v>188</v>
      </c>
      <c r="DZ4" s="0" t="s">
        <v>189</v>
      </c>
      <c r="EA4" s="0" t="s">
        <v>190</v>
      </c>
      <c r="EB4" s="0" t="s">
        <v>208</v>
      </c>
      <c r="EC4" s="1" t="n">
        <v>44802</v>
      </c>
      <c r="ED4" s="0" t="n">
        <v>19</v>
      </c>
      <c r="EH4" s="0" t="s">
        <v>149</v>
      </c>
      <c r="EI4" s="1" t="n">
        <v>44851</v>
      </c>
      <c r="EJ4" s="1" t="n">
        <v>44866</v>
      </c>
      <c r="EK4" s="0" t="s">
        <v>220</v>
      </c>
      <c r="EL4" s="0" t="s">
        <v>210</v>
      </c>
      <c r="EM4" s="0" t="s">
        <v>221</v>
      </c>
      <c r="EN4" s="0" t="n">
        <f aca="false">FALSE()</f>
        <v>0</v>
      </c>
      <c r="EO4" s="0" t="n">
        <v>3500000</v>
      </c>
      <c r="EP4" s="0" t="n">
        <v>4235000</v>
      </c>
    </row>
    <row r="5" customFormat="false" ht="15" hidden="false" customHeight="false" outlineLevel="0" collapsed="false">
      <c r="A5" s="0" t="n">
        <v>11423045</v>
      </c>
      <c r="B5" s="0" t="s">
        <v>222</v>
      </c>
      <c r="C5" s="1" t="n">
        <v>44917.5494815162</v>
      </c>
      <c r="D5" s="0" t="s">
        <v>147</v>
      </c>
      <c r="E5" s="1" t="n">
        <v>44859</v>
      </c>
      <c r="F5" s="0" t="s">
        <v>148</v>
      </c>
      <c r="G5" s="0" t="s">
        <v>223</v>
      </c>
      <c r="H5" s="0" t="s">
        <v>224</v>
      </c>
      <c r="J5" s="0" t="n">
        <v>185136</v>
      </c>
      <c r="K5" s="0" t="n">
        <v>154280</v>
      </c>
      <c r="L5" s="0" t="n">
        <v>160451.2</v>
      </c>
      <c r="M5" s="0" t="s">
        <v>225</v>
      </c>
      <c r="N5" s="0" t="n">
        <v>1</v>
      </c>
      <c r="O5" s="0" t="s">
        <v>226</v>
      </c>
      <c r="P5" s="0" t="s">
        <v>227</v>
      </c>
      <c r="BC5" s="0" t="s">
        <v>228</v>
      </c>
      <c r="BE5" s="0" t="s">
        <v>229</v>
      </c>
      <c r="BF5" s="0" t="s">
        <v>188</v>
      </c>
      <c r="BG5" s="0" t="s">
        <v>189</v>
      </c>
      <c r="BH5" s="0" t="s">
        <v>190</v>
      </c>
      <c r="BI5" s="0" t="s">
        <v>191</v>
      </c>
      <c r="BJ5" s="0" t="n">
        <v>40004050000832</v>
      </c>
      <c r="BK5" s="0" t="s">
        <v>192</v>
      </c>
      <c r="BL5" s="0" t="s">
        <v>193</v>
      </c>
      <c r="BM5" s="0" t="s">
        <v>194</v>
      </c>
      <c r="BN5" s="0" t="s">
        <v>195</v>
      </c>
      <c r="BO5" s="0" t="s">
        <v>196</v>
      </c>
      <c r="BP5" s="0" t="s">
        <v>197</v>
      </c>
      <c r="BQ5" s="0" t="s">
        <v>198</v>
      </c>
      <c r="BR5" s="0" t="s">
        <v>199</v>
      </c>
      <c r="BS5" s="0" t="s">
        <v>200</v>
      </c>
      <c r="BT5" s="1" t="n">
        <v>44873.5833333333</v>
      </c>
      <c r="BW5" s="0" t="s">
        <v>202</v>
      </c>
      <c r="BX5" s="0" t="s">
        <v>202</v>
      </c>
      <c r="CC5" s="0" t="s">
        <v>230</v>
      </c>
      <c r="CD5" s="0" t="s">
        <v>224</v>
      </c>
      <c r="CE5" s="0" t="n">
        <v>185136</v>
      </c>
      <c r="CF5" s="0" t="n">
        <v>160451.2</v>
      </c>
      <c r="CG5" s="0" t="n">
        <v>154280</v>
      </c>
      <c r="CH5" s="0" t="s">
        <v>225</v>
      </c>
      <c r="CI5" s="0" t="n">
        <v>1</v>
      </c>
      <c r="CJ5" s="0" t="s">
        <v>226</v>
      </c>
      <c r="CK5" s="0" t="s">
        <v>227</v>
      </c>
      <c r="DX5" s="0" t="s">
        <v>229</v>
      </c>
      <c r="DY5" s="0" t="s">
        <v>188</v>
      </c>
      <c r="DZ5" s="0" t="s">
        <v>189</v>
      </c>
      <c r="EA5" s="0" t="s">
        <v>190</v>
      </c>
      <c r="EB5" s="0" t="s">
        <v>208</v>
      </c>
      <c r="EC5" s="1" t="n">
        <v>44889</v>
      </c>
      <c r="ED5" s="0" t="n">
        <v>1</v>
      </c>
      <c r="EE5" s="0" t="n">
        <v>152582.56</v>
      </c>
      <c r="EF5" s="0" t="n">
        <v>152582.56</v>
      </c>
      <c r="EH5" s="0" t="s">
        <v>231</v>
      </c>
      <c r="EI5" s="1" t="n">
        <v>44917</v>
      </c>
      <c r="EK5" s="0" t="s">
        <v>232</v>
      </c>
      <c r="EL5" s="0" t="s">
        <v>210</v>
      </c>
      <c r="EM5" s="0" t="s">
        <v>233</v>
      </c>
      <c r="EN5" s="0" t="n">
        <f aca="false">FALSE()</f>
        <v>0</v>
      </c>
      <c r="EO5" s="0" t="n">
        <v>146714</v>
      </c>
      <c r="EP5" s="0" t="n">
        <v>152582.56</v>
      </c>
    </row>
    <row r="6" customFormat="false" ht="15" hidden="false" customHeight="false" outlineLevel="0" collapsed="false">
      <c r="A6" s="0" t="n">
        <v>11611230</v>
      </c>
      <c r="B6" s="0" t="s">
        <v>234</v>
      </c>
      <c r="C6" s="1" t="n">
        <v>44917.5447244444</v>
      </c>
      <c r="D6" s="0" t="s">
        <v>147</v>
      </c>
      <c r="E6" s="1" t="n">
        <v>44887</v>
      </c>
      <c r="F6" s="0" t="s">
        <v>148</v>
      </c>
      <c r="G6" s="0" t="s">
        <v>235</v>
      </c>
      <c r="H6" s="0" t="s">
        <v>236</v>
      </c>
      <c r="J6" s="0" t="n">
        <v>14280</v>
      </c>
      <c r="K6" s="0" t="n">
        <v>10710</v>
      </c>
      <c r="L6" s="0" t="n">
        <v>12959.1</v>
      </c>
      <c r="M6" s="0" t="s">
        <v>237</v>
      </c>
      <c r="N6" s="0" t="n">
        <v>1</v>
      </c>
      <c r="O6" s="0" t="s">
        <v>238</v>
      </c>
      <c r="P6" s="0" t="s">
        <v>239</v>
      </c>
      <c r="BC6" s="0" t="s">
        <v>240</v>
      </c>
      <c r="BE6" s="0" t="s">
        <v>229</v>
      </c>
      <c r="BF6" s="0" t="s">
        <v>188</v>
      </c>
      <c r="BG6" s="0" t="s">
        <v>189</v>
      </c>
      <c r="BH6" s="0" t="s">
        <v>190</v>
      </c>
      <c r="BI6" s="0" t="s">
        <v>191</v>
      </c>
      <c r="BJ6" s="0" t="n">
        <v>40004050000832</v>
      </c>
      <c r="BK6" s="0" t="s">
        <v>192</v>
      </c>
      <c r="BL6" s="0" t="s">
        <v>193</v>
      </c>
      <c r="BM6" s="0" t="s">
        <v>194</v>
      </c>
      <c r="BN6" s="0" t="s">
        <v>195</v>
      </c>
      <c r="BO6" s="0" t="s">
        <v>196</v>
      </c>
      <c r="BP6" s="0" t="s">
        <v>241</v>
      </c>
      <c r="BQ6" s="0" t="s">
        <v>198</v>
      </c>
      <c r="BR6" s="0" t="s">
        <v>199</v>
      </c>
      <c r="BS6" s="0" t="s">
        <v>200</v>
      </c>
      <c r="BT6" s="1" t="n">
        <v>44893.5833333333</v>
      </c>
      <c r="BW6" s="0" t="s">
        <v>202</v>
      </c>
      <c r="BX6" s="0" t="s">
        <v>202</v>
      </c>
      <c r="CC6" s="0" t="s">
        <v>230</v>
      </c>
      <c r="CD6" s="0" t="s">
        <v>236</v>
      </c>
      <c r="CE6" s="0" t="n">
        <v>14280</v>
      </c>
      <c r="CF6" s="0" t="n">
        <v>12959.1</v>
      </c>
      <c r="CG6" s="0" t="n">
        <v>10710</v>
      </c>
      <c r="CH6" s="0" t="s">
        <v>237</v>
      </c>
      <c r="CI6" s="0" t="n">
        <v>1</v>
      </c>
      <c r="CJ6" s="0" t="s">
        <v>238</v>
      </c>
      <c r="CK6" s="0" t="s">
        <v>239</v>
      </c>
      <c r="DX6" s="0" t="s">
        <v>229</v>
      </c>
      <c r="DY6" s="0" t="s">
        <v>188</v>
      </c>
      <c r="DZ6" s="0" t="s">
        <v>189</v>
      </c>
      <c r="EA6" s="0" t="s">
        <v>190</v>
      </c>
      <c r="EB6" s="0" t="s">
        <v>208</v>
      </c>
      <c r="EC6" s="1" t="n">
        <v>44916</v>
      </c>
      <c r="ED6" s="0" t="n">
        <v>1</v>
      </c>
      <c r="EE6" s="0" t="n">
        <v>12922.8</v>
      </c>
      <c r="EF6" s="0" t="n">
        <v>12922.8</v>
      </c>
      <c r="EH6" s="0" t="s">
        <v>242</v>
      </c>
      <c r="EI6" s="1" t="n">
        <v>44917</v>
      </c>
      <c r="EK6" s="0" t="s">
        <v>243</v>
      </c>
      <c r="EL6" s="0" t="s">
        <v>210</v>
      </c>
      <c r="EM6" s="0" t="s">
        <v>244</v>
      </c>
      <c r="EN6" s="0" t="n">
        <f aca="false">FALSE()</f>
        <v>0</v>
      </c>
      <c r="EO6" s="0" t="n">
        <v>10680</v>
      </c>
      <c r="EP6" s="0" t="n">
        <v>12922.8</v>
      </c>
    </row>
    <row r="7" customFormat="false" ht="15" hidden="false" customHeight="false" outlineLevel="0" collapsed="false">
      <c r="A7" s="0" t="n">
        <v>11354952</v>
      </c>
      <c r="B7" s="0" t="s">
        <v>245</v>
      </c>
      <c r="C7" s="1" t="n">
        <v>44915.6045609954</v>
      </c>
      <c r="D7" s="0" t="s">
        <v>147</v>
      </c>
      <c r="E7" s="1" t="n">
        <v>44844</v>
      </c>
      <c r="F7" s="0" t="s">
        <v>148</v>
      </c>
      <c r="G7" s="0" t="s">
        <v>246</v>
      </c>
      <c r="H7" s="0" t="s">
        <v>247</v>
      </c>
      <c r="J7" s="0" t="n">
        <v>176720</v>
      </c>
      <c r="K7" s="0" t="n">
        <v>155600</v>
      </c>
      <c r="L7" s="0" t="n">
        <v>188276</v>
      </c>
      <c r="M7" s="0" t="s">
        <v>248</v>
      </c>
      <c r="N7" s="0" t="n">
        <v>1</v>
      </c>
      <c r="O7" s="0" t="s">
        <v>249</v>
      </c>
      <c r="P7" s="0" t="s">
        <v>250</v>
      </c>
      <c r="BC7" s="0" t="s">
        <v>240</v>
      </c>
      <c r="BE7" s="0" t="s">
        <v>229</v>
      </c>
      <c r="BF7" s="0" t="s">
        <v>188</v>
      </c>
      <c r="BG7" s="0" t="s">
        <v>189</v>
      </c>
      <c r="BH7" s="0" t="s">
        <v>190</v>
      </c>
      <c r="BI7" s="0" t="s">
        <v>191</v>
      </c>
      <c r="BJ7" s="0" t="n">
        <v>40004050000832</v>
      </c>
      <c r="BK7" s="0" t="s">
        <v>192</v>
      </c>
      <c r="BL7" s="0" t="s">
        <v>193</v>
      </c>
      <c r="BM7" s="0" t="s">
        <v>194</v>
      </c>
      <c r="BN7" s="0" t="s">
        <v>195</v>
      </c>
      <c r="BO7" s="0" t="s">
        <v>196</v>
      </c>
      <c r="BP7" s="0" t="s">
        <v>241</v>
      </c>
      <c r="BQ7" s="0" t="s">
        <v>198</v>
      </c>
      <c r="BR7" s="0" t="s">
        <v>251</v>
      </c>
      <c r="BS7" s="0" t="s">
        <v>200</v>
      </c>
      <c r="BT7" s="1" t="n">
        <v>44851.5833333333</v>
      </c>
      <c r="BW7" s="0" t="s">
        <v>202</v>
      </c>
      <c r="BX7" s="0" t="s">
        <v>252</v>
      </c>
      <c r="BY7" s="0" t="s">
        <v>253</v>
      </c>
      <c r="CC7" s="0" t="s">
        <v>230</v>
      </c>
      <c r="CD7" s="0" t="s">
        <v>247</v>
      </c>
      <c r="CE7" s="0" t="n">
        <v>176720</v>
      </c>
      <c r="CF7" s="0" t="n">
        <v>188276</v>
      </c>
      <c r="CG7" s="0" t="n">
        <v>155600</v>
      </c>
      <c r="CH7" s="0" t="s">
        <v>248</v>
      </c>
      <c r="CI7" s="0" t="n">
        <v>1</v>
      </c>
      <c r="CJ7" s="0" t="s">
        <v>249</v>
      </c>
      <c r="CK7" s="0" t="s">
        <v>250</v>
      </c>
      <c r="DX7" s="0" t="s">
        <v>229</v>
      </c>
      <c r="DY7" s="0" t="s">
        <v>188</v>
      </c>
      <c r="DZ7" s="0" t="s">
        <v>189</v>
      </c>
      <c r="EA7" s="0" t="s">
        <v>190</v>
      </c>
      <c r="EB7" s="0" t="s">
        <v>208</v>
      </c>
      <c r="EC7" s="1" t="n">
        <v>44887</v>
      </c>
      <c r="ED7" s="0" t="n">
        <v>1</v>
      </c>
      <c r="EE7" s="0" t="n">
        <v>188276</v>
      </c>
      <c r="EF7" s="0" t="n">
        <v>188276</v>
      </c>
      <c r="EH7" s="0" t="s">
        <v>254</v>
      </c>
      <c r="EI7" s="1" t="n">
        <v>44911</v>
      </c>
      <c r="EK7" s="0" t="s">
        <v>255</v>
      </c>
      <c r="EL7" s="0" t="s">
        <v>210</v>
      </c>
      <c r="EM7" s="0" t="s">
        <v>256</v>
      </c>
      <c r="EN7" s="0" t="n">
        <f aca="false">FALSE()</f>
        <v>0</v>
      </c>
      <c r="EO7" s="0" t="n">
        <v>155600</v>
      </c>
      <c r="EP7" s="0" t="n">
        <v>188276</v>
      </c>
    </row>
    <row r="8" customFormat="false" ht="15" hidden="false" customHeight="false" outlineLevel="0" collapsed="false">
      <c r="A8" s="0" t="n">
        <v>11245321</v>
      </c>
      <c r="B8" s="0" t="s">
        <v>257</v>
      </c>
      <c r="C8" s="1" t="n">
        <v>44911.6618874306</v>
      </c>
      <c r="D8" s="0" t="s">
        <v>147</v>
      </c>
      <c r="E8" s="1" t="n">
        <v>44831</v>
      </c>
      <c r="F8" s="0" t="s">
        <v>148</v>
      </c>
      <c r="G8" s="0" t="s">
        <v>258</v>
      </c>
      <c r="H8" s="0" t="s">
        <v>259</v>
      </c>
      <c r="J8" s="0" t="n">
        <v>131333.23</v>
      </c>
      <c r="K8" s="0" t="n">
        <v>109444.36</v>
      </c>
      <c r="L8" s="0" t="n">
        <v>132427.68</v>
      </c>
      <c r="M8" s="0" t="s">
        <v>248</v>
      </c>
      <c r="N8" s="0" t="n">
        <v>1</v>
      </c>
      <c r="O8" s="0" t="s">
        <v>249</v>
      </c>
      <c r="P8" s="0" t="s">
        <v>250</v>
      </c>
      <c r="BC8" s="0" t="s">
        <v>240</v>
      </c>
      <c r="BE8" s="0" t="s">
        <v>187</v>
      </c>
      <c r="BF8" s="0" t="s">
        <v>188</v>
      </c>
      <c r="BG8" s="0" t="s">
        <v>189</v>
      </c>
      <c r="BH8" s="0" t="s">
        <v>190</v>
      </c>
      <c r="BI8" s="0" t="s">
        <v>191</v>
      </c>
      <c r="BJ8" s="0" t="n">
        <v>40004050000832</v>
      </c>
      <c r="BK8" s="0" t="s">
        <v>192</v>
      </c>
      <c r="BL8" s="0" t="s">
        <v>193</v>
      </c>
      <c r="BM8" s="0" t="s">
        <v>194</v>
      </c>
      <c r="BN8" s="0" t="s">
        <v>195</v>
      </c>
      <c r="BO8" s="0" t="s">
        <v>196</v>
      </c>
      <c r="BP8" s="0" t="s">
        <v>241</v>
      </c>
      <c r="BQ8" s="0" t="s">
        <v>198</v>
      </c>
      <c r="BR8" s="0" t="s">
        <v>251</v>
      </c>
      <c r="BS8" s="0" t="s">
        <v>200</v>
      </c>
      <c r="BT8" s="1" t="n">
        <v>44838.5833333333</v>
      </c>
      <c r="BW8" s="0" t="s">
        <v>202</v>
      </c>
      <c r="BX8" s="0" t="s">
        <v>252</v>
      </c>
      <c r="BY8" s="0" t="s">
        <v>253</v>
      </c>
      <c r="CC8" s="0" t="s">
        <v>230</v>
      </c>
      <c r="CD8" s="0" t="s">
        <v>259</v>
      </c>
      <c r="CE8" s="0" t="n">
        <v>131333.23</v>
      </c>
      <c r="CF8" s="0" t="n">
        <v>132427.68</v>
      </c>
      <c r="CG8" s="0" t="n">
        <v>109444.36</v>
      </c>
      <c r="CH8" s="0" t="s">
        <v>248</v>
      </c>
      <c r="CI8" s="0" t="n">
        <v>1</v>
      </c>
      <c r="CJ8" s="0" t="s">
        <v>249</v>
      </c>
      <c r="CK8" s="0" t="s">
        <v>250</v>
      </c>
      <c r="DX8" s="0" t="s">
        <v>187</v>
      </c>
      <c r="DY8" s="0" t="s">
        <v>188</v>
      </c>
      <c r="DZ8" s="0" t="s">
        <v>189</v>
      </c>
      <c r="EA8" s="0" t="s">
        <v>190</v>
      </c>
      <c r="EB8" s="0" t="s">
        <v>208</v>
      </c>
      <c r="EC8" s="1" t="n">
        <v>44874</v>
      </c>
      <c r="ED8" s="0" t="n">
        <v>1</v>
      </c>
      <c r="EE8" s="0" t="n">
        <v>132427.68</v>
      </c>
      <c r="EF8" s="0" t="n">
        <v>132427.68</v>
      </c>
      <c r="EH8" s="0" t="s">
        <v>260</v>
      </c>
      <c r="EI8" s="1" t="n">
        <v>44910</v>
      </c>
      <c r="EK8" s="0" t="s">
        <v>261</v>
      </c>
      <c r="EL8" s="0" t="s">
        <v>210</v>
      </c>
      <c r="EM8" s="0" t="s">
        <v>262</v>
      </c>
      <c r="EN8" s="0" t="n">
        <f aca="false">FALSE()</f>
        <v>0</v>
      </c>
      <c r="EO8" s="0" t="n">
        <v>109444.36</v>
      </c>
      <c r="EP8" s="0" t="n">
        <v>132427.68</v>
      </c>
    </row>
    <row r="9" customFormat="false" ht="15" hidden="false" customHeight="false" outlineLevel="0" collapsed="false">
      <c r="A9" s="0" t="n">
        <v>11739775</v>
      </c>
      <c r="B9" s="0" t="s">
        <v>263</v>
      </c>
      <c r="C9" s="1" t="n">
        <v>44911.6614528356</v>
      </c>
      <c r="D9" s="0" t="s">
        <v>147</v>
      </c>
      <c r="E9" s="1" t="n">
        <v>44908</v>
      </c>
      <c r="F9" s="0" t="s">
        <v>148</v>
      </c>
      <c r="G9" s="0" t="s">
        <v>264</v>
      </c>
      <c r="H9" s="0" t="s">
        <v>265</v>
      </c>
      <c r="J9" s="0" t="n">
        <v>66849.82</v>
      </c>
      <c r="K9" s="0" t="n">
        <v>66849.82</v>
      </c>
      <c r="L9" s="0" t="n">
        <v>80888.28</v>
      </c>
      <c r="M9" s="0" t="s">
        <v>266</v>
      </c>
      <c r="N9" s="0" t="n">
        <v>1</v>
      </c>
      <c r="O9" s="0" t="s">
        <v>267</v>
      </c>
      <c r="P9" s="0" t="s">
        <v>268</v>
      </c>
      <c r="BC9" s="0" t="s">
        <v>269</v>
      </c>
      <c r="BE9" s="0" t="s">
        <v>270</v>
      </c>
      <c r="BF9" s="0" t="s">
        <v>271</v>
      </c>
      <c r="BG9" s="0" t="s">
        <v>189</v>
      </c>
      <c r="BH9" s="0" t="s">
        <v>190</v>
      </c>
      <c r="BI9" s="0" t="s">
        <v>191</v>
      </c>
      <c r="BJ9" s="0" t="n">
        <v>40004050000832</v>
      </c>
      <c r="BK9" s="0" t="s">
        <v>192</v>
      </c>
      <c r="BL9" s="0" t="s">
        <v>193</v>
      </c>
      <c r="BM9" s="0" t="s">
        <v>194</v>
      </c>
      <c r="BN9" s="0" t="s">
        <v>195</v>
      </c>
      <c r="BO9" s="0" t="s">
        <v>196</v>
      </c>
      <c r="BP9" s="0" t="s">
        <v>272</v>
      </c>
      <c r="BQ9" s="0" t="s">
        <v>273</v>
      </c>
      <c r="BR9" s="0" t="s">
        <v>199</v>
      </c>
      <c r="BS9" s="0" t="s">
        <v>200</v>
      </c>
      <c r="BT9" s="1" t="n">
        <v>44886.5833333333</v>
      </c>
      <c r="BW9" s="0" t="s">
        <v>202</v>
      </c>
      <c r="BX9" s="0" t="s">
        <v>202</v>
      </c>
      <c r="CC9" s="0" t="s">
        <v>230</v>
      </c>
      <c r="CD9" s="0" t="s">
        <v>265</v>
      </c>
      <c r="CE9" s="0" t="n">
        <v>66849.82</v>
      </c>
      <c r="CF9" s="0" t="n">
        <v>80888.28</v>
      </c>
      <c r="CG9" s="0" t="n">
        <v>66849.82</v>
      </c>
      <c r="CH9" s="0" t="s">
        <v>266</v>
      </c>
      <c r="CI9" s="0" t="n">
        <v>1</v>
      </c>
      <c r="CJ9" s="0" t="s">
        <v>267</v>
      </c>
      <c r="CK9" s="0" t="s">
        <v>268</v>
      </c>
      <c r="DX9" s="0" t="s">
        <v>270</v>
      </c>
      <c r="DY9" s="0" t="s">
        <v>271</v>
      </c>
      <c r="DZ9" s="0" t="s">
        <v>189</v>
      </c>
      <c r="EA9" s="0" t="s">
        <v>190</v>
      </c>
      <c r="EB9" s="0" t="s">
        <v>208</v>
      </c>
      <c r="EC9" s="1" t="n">
        <v>44907</v>
      </c>
      <c r="ED9" s="0" t="n">
        <v>2</v>
      </c>
      <c r="EE9" s="0" t="n">
        <v>69911.67</v>
      </c>
      <c r="EF9" s="0" t="n">
        <v>75020</v>
      </c>
      <c r="EH9" s="0" t="s">
        <v>274</v>
      </c>
      <c r="EI9" s="1" t="n">
        <v>44911</v>
      </c>
      <c r="EK9" s="0" t="s">
        <v>275</v>
      </c>
      <c r="EL9" s="0" t="s">
        <v>210</v>
      </c>
      <c r="EM9" s="0" t="s">
        <v>276</v>
      </c>
      <c r="EN9" s="0" t="n">
        <f aca="false">FALSE()</f>
        <v>0</v>
      </c>
      <c r="EO9" s="0" t="n">
        <v>57778.24</v>
      </c>
      <c r="EP9" s="0" t="n">
        <v>69911.67</v>
      </c>
    </row>
    <row r="10" customFormat="false" ht="15" hidden="false" customHeight="false" outlineLevel="0" collapsed="false">
      <c r="A10" s="0" t="n">
        <v>8005714</v>
      </c>
      <c r="B10" s="0" t="s">
        <v>277</v>
      </c>
      <c r="C10" s="1" t="n">
        <v>44910.7045424884</v>
      </c>
      <c r="D10" s="0" t="s">
        <v>147</v>
      </c>
      <c r="E10" s="1" t="n">
        <v>44403</v>
      </c>
      <c r="F10" s="0" t="s">
        <v>148</v>
      </c>
      <c r="G10" s="0" t="s">
        <v>278</v>
      </c>
      <c r="H10" s="0" t="s">
        <v>279</v>
      </c>
      <c r="J10" s="0" t="n">
        <v>8030777.52</v>
      </c>
      <c r="K10" s="0" t="n">
        <v>3650353.42</v>
      </c>
      <c r="L10" s="0" t="n">
        <v>4416927.64</v>
      </c>
      <c r="M10" s="0" t="s">
        <v>280</v>
      </c>
      <c r="N10" s="0" t="n">
        <v>1</v>
      </c>
      <c r="O10" s="0" t="s">
        <v>281</v>
      </c>
      <c r="P10" s="0" t="s">
        <v>282</v>
      </c>
      <c r="BC10" s="0" t="s">
        <v>240</v>
      </c>
      <c r="BE10" s="0" t="s">
        <v>187</v>
      </c>
      <c r="BF10" s="0" t="s">
        <v>188</v>
      </c>
      <c r="BG10" s="0" t="s">
        <v>189</v>
      </c>
      <c r="BH10" s="0" t="s">
        <v>190</v>
      </c>
      <c r="BI10" s="0" t="s">
        <v>191</v>
      </c>
      <c r="BJ10" s="0" t="n">
        <v>40004050000832</v>
      </c>
      <c r="BK10" s="0" t="s">
        <v>192</v>
      </c>
      <c r="BL10" s="0" t="s">
        <v>193</v>
      </c>
      <c r="BM10" s="0" t="s">
        <v>194</v>
      </c>
      <c r="BN10" s="0" t="s">
        <v>195</v>
      </c>
      <c r="BO10" s="0" t="s">
        <v>196</v>
      </c>
      <c r="BP10" s="0" t="s">
        <v>197</v>
      </c>
      <c r="BQ10" s="0" t="s">
        <v>198</v>
      </c>
      <c r="BR10" s="0" t="s">
        <v>199</v>
      </c>
      <c r="BS10" s="0" t="s">
        <v>200</v>
      </c>
      <c r="BT10" s="1" t="n">
        <v>44452.5833333333</v>
      </c>
      <c r="BW10" s="0" t="s">
        <v>201</v>
      </c>
      <c r="BX10" s="0" t="s">
        <v>202</v>
      </c>
      <c r="CC10" s="0" t="s">
        <v>230</v>
      </c>
      <c r="CD10" s="0" t="s">
        <v>279</v>
      </c>
      <c r="CE10" s="0" t="n">
        <v>8030777.52</v>
      </c>
      <c r="CF10" s="0" t="n">
        <v>4416927.64</v>
      </c>
      <c r="CG10" s="0" t="n">
        <v>3650353.42</v>
      </c>
      <c r="CH10" s="0" t="s">
        <v>280</v>
      </c>
      <c r="CI10" s="0" t="n">
        <v>1</v>
      </c>
      <c r="CJ10" s="0" t="s">
        <v>281</v>
      </c>
      <c r="CK10" s="0" t="s">
        <v>282</v>
      </c>
      <c r="DX10" s="0" t="s">
        <v>187</v>
      </c>
      <c r="DY10" s="0" t="s">
        <v>188</v>
      </c>
      <c r="DZ10" s="0" t="s">
        <v>189</v>
      </c>
      <c r="EA10" s="0" t="s">
        <v>190</v>
      </c>
      <c r="EB10" s="0" t="s">
        <v>283</v>
      </c>
      <c r="EC10" s="1" t="n">
        <v>44516</v>
      </c>
      <c r="ED10" s="0" t="n">
        <v>10</v>
      </c>
      <c r="EH10" s="0" t="s">
        <v>278</v>
      </c>
      <c r="EI10" s="1" t="n">
        <v>44593</v>
      </c>
      <c r="EJ10" s="1" t="n">
        <v>44593</v>
      </c>
      <c r="EK10" s="0" t="s">
        <v>284</v>
      </c>
      <c r="EL10" s="0" t="s">
        <v>210</v>
      </c>
      <c r="EM10" s="0" t="s">
        <v>285</v>
      </c>
      <c r="EN10" s="0" t="n">
        <f aca="false">FALSE()</f>
        <v>0</v>
      </c>
      <c r="EO10" s="0" t="n">
        <v>7.12</v>
      </c>
      <c r="EP10" s="0" t="n">
        <v>8.62</v>
      </c>
    </row>
    <row r="11" customFormat="false" ht="15" hidden="false" customHeight="false" outlineLevel="0" collapsed="false">
      <c r="A11" s="0" t="n">
        <v>10711500</v>
      </c>
      <c r="B11" s="0" t="s">
        <v>286</v>
      </c>
      <c r="C11" s="1" t="n">
        <v>44910.6914164236</v>
      </c>
      <c r="D11" s="0" t="s">
        <v>147</v>
      </c>
      <c r="E11" s="1" t="n">
        <v>44752</v>
      </c>
      <c r="F11" s="0" t="s">
        <v>148</v>
      </c>
      <c r="G11" s="0" t="s">
        <v>287</v>
      </c>
      <c r="H11" s="0" t="s">
        <v>288</v>
      </c>
      <c r="J11" s="0" t="n">
        <v>1992382.56</v>
      </c>
      <c r="K11" s="0" t="n">
        <v>1660318.8</v>
      </c>
      <c r="L11" s="0" t="n">
        <v>2008985.75</v>
      </c>
      <c r="M11" s="0" t="s">
        <v>289</v>
      </c>
      <c r="N11" s="0" t="n">
        <v>1</v>
      </c>
      <c r="O11" s="0" t="s">
        <v>290</v>
      </c>
      <c r="P11" s="0" t="s">
        <v>291</v>
      </c>
      <c r="BC11" s="0" t="s">
        <v>269</v>
      </c>
      <c r="BE11" s="0" t="s">
        <v>229</v>
      </c>
      <c r="BF11" s="0" t="s">
        <v>188</v>
      </c>
      <c r="BG11" s="0" t="s">
        <v>189</v>
      </c>
      <c r="BH11" s="0" t="s">
        <v>190</v>
      </c>
      <c r="BI11" s="0" t="s">
        <v>191</v>
      </c>
      <c r="BJ11" s="0" t="n">
        <v>40004050000832</v>
      </c>
      <c r="BK11" s="0" t="s">
        <v>192</v>
      </c>
      <c r="BL11" s="0" t="s">
        <v>193</v>
      </c>
      <c r="BM11" s="0" t="s">
        <v>194</v>
      </c>
      <c r="BN11" s="0" t="s">
        <v>195</v>
      </c>
      <c r="BO11" s="0" t="s">
        <v>196</v>
      </c>
      <c r="BP11" s="0" t="s">
        <v>241</v>
      </c>
      <c r="BQ11" s="0" t="s">
        <v>198</v>
      </c>
      <c r="BR11" s="0" t="s">
        <v>251</v>
      </c>
      <c r="BS11" s="0" t="s">
        <v>200</v>
      </c>
      <c r="BT11" s="1" t="n">
        <v>44757.5833333333</v>
      </c>
      <c r="BW11" s="0" t="s">
        <v>201</v>
      </c>
      <c r="BX11" s="0" t="s">
        <v>292</v>
      </c>
      <c r="BY11" s="0" t="s">
        <v>293</v>
      </c>
      <c r="CC11" s="0" t="s">
        <v>230</v>
      </c>
      <c r="CD11" s="0" t="s">
        <v>288</v>
      </c>
      <c r="CE11" s="0" t="n">
        <v>1992382.56</v>
      </c>
      <c r="CF11" s="0" t="n">
        <v>2008985.75</v>
      </c>
      <c r="CG11" s="0" t="n">
        <v>1660318.8</v>
      </c>
      <c r="CH11" s="0" t="s">
        <v>289</v>
      </c>
      <c r="CI11" s="0" t="n">
        <v>1</v>
      </c>
      <c r="CJ11" s="0" t="s">
        <v>290</v>
      </c>
      <c r="CK11" s="0" t="s">
        <v>291</v>
      </c>
      <c r="DX11" s="0" t="s">
        <v>229</v>
      </c>
      <c r="DY11" s="0" t="s">
        <v>188</v>
      </c>
      <c r="DZ11" s="0" t="s">
        <v>189</v>
      </c>
      <c r="EA11" s="0" t="s">
        <v>190</v>
      </c>
      <c r="EB11" s="0" t="s">
        <v>208</v>
      </c>
      <c r="EC11" s="1" t="n">
        <v>44771</v>
      </c>
      <c r="ED11" s="0" t="n">
        <v>1</v>
      </c>
      <c r="EE11" s="0" t="n">
        <v>2008985.75</v>
      </c>
      <c r="EF11" s="0" t="n">
        <v>2008985.75</v>
      </c>
      <c r="EH11" s="0" t="s">
        <v>294</v>
      </c>
      <c r="EI11" s="1" t="n">
        <v>44813</v>
      </c>
      <c r="EK11" s="0" t="s">
        <v>295</v>
      </c>
      <c r="EL11" s="0" t="s">
        <v>210</v>
      </c>
      <c r="EM11" s="0" t="s">
        <v>296</v>
      </c>
      <c r="EN11" s="0" t="n">
        <f aca="false">FALSE()</f>
        <v>0</v>
      </c>
      <c r="EO11" s="0" t="n">
        <v>1660318.8</v>
      </c>
      <c r="EP11" s="0" t="n">
        <v>2008985.75</v>
      </c>
    </row>
    <row r="12" customFormat="false" ht="15" hidden="false" customHeight="false" outlineLevel="0" collapsed="false">
      <c r="A12" s="0" t="n">
        <v>10887573</v>
      </c>
      <c r="B12" s="0" t="s">
        <v>297</v>
      </c>
      <c r="C12" s="1" t="n">
        <v>44907.4004292477</v>
      </c>
      <c r="D12" s="0" t="s">
        <v>147</v>
      </c>
      <c r="E12" s="1" t="n">
        <v>44766</v>
      </c>
      <c r="F12" s="0" t="s">
        <v>148</v>
      </c>
      <c r="G12" s="0" t="s">
        <v>298</v>
      </c>
      <c r="H12" s="0" t="s">
        <v>299</v>
      </c>
      <c r="J12" s="0" t="n">
        <v>551656.6</v>
      </c>
      <c r="K12" s="0" t="n">
        <v>551656.6</v>
      </c>
      <c r="L12" s="0" t="n">
        <v>667504.49</v>
      </c>
      <c r="M12" s="0" t="s">
        <v>300</v>
      </c>
      <c r="N12" s="0" t="n">
        <v>1</v>
      </c>
      <c r="O12" s="0" t="s">
        <v>301</v>
      </c>
      <c r="P12" s="0" t="s">
        <v>302</v>
      </c>
      <c r="BC12" s="0" t="s">
        <v>269</v>
      </c>
      <c r="BE12" s="0" t="s">
        <v>229</v>
      </c>
      <c r="BF12" s="0" t="s">
        <v>188</v>
      </c>
      <c r="BG12" s="0" t="s">
        <v>189</v>
      </c>
      <c r="BH12" s="0" t="s">
        <v>190</v>
      </c>
      <c r="BI12" s="0" t="s">
        <v>191</v>
      </c>
      <c r="BJ12" s="0" t="n">
        <v>40004050000832</v>
      </c>
      <c r="BK12" s="0" t="s">
        <v>192</v>
      </c>
      <c r="BL12" s="0" t="s">
        <v>193</v>
      </c>
      <c r="BM12" s="0" t="s">
        <v>194</v>
      </c>
      <c r="BN12" s="0" t="s">
        <v>195</v>
      </c>
      <c r="BO12" s="0" t="s">
        <v>196</v>
      </c>
      <c r="BP12" s="0" t="s">
        <v>197</v>
      </c>
      <c r="BQ12" s="0" t="s">
        <v>198</v>
      </c>
      <c r="BR12" s="0" t="s">
        <v>199</v>
      </c>
      <c r="BS12" s="0" t="s">
        <v>200</v>
      </c>
      <c r="BT12" s="1" t="n">
        <v>44813.5833333333</v>
      </c>
      <c r="BW12" s="0" t="s">
        <v>201</v>
      </c>
      <c r="BX12" s="0" t="s">
        <v>202</v>
      </c>
      <c r="CC12" s="0" t="s">
        <v>203</v>
      </c>
      <c r="CD12" s="0" t="s">
        <v>303</v>
      </c>
      <c r="CF12" s="0" t="n">
        <v>387756.6</v>
      </c>
      <c r="CG12" s="0" t="n">
        <v>320460</v>
      </c>
      <c r="CH12" s="0" t="s">
        <v>300</v>
      </c>
      <c r="CI12" s="0" t="n">
        <v>1</v>
      </c>
      <c r="CJ12" s="0" t="s">
        <v>301</v>
      </c>
      <c r="CK12" s="0" t="s">
        <v>302</v>
      </c>
      <c r="DX12" s="0" t="s">
        <v>229</v>
      </c>
      <c r="DY12" s="0" t="s">
        <v>188</v>
      </c>
      <c r="DZ12" s="0" t="s">
        <v>189</v>
      </c>
      <c r="EA12" s="0" t="s">
        <v>190</v>
      </c>
      <c r="EB12" s="0" t="s">
        <v>208</v>
      </c>
      <c r="EC12" s="1" t="n">
        <v>44856</v>
      </c>
      <c r="ED12" s="0" t="n">
        <v>9</v>
      </c>
      <c r="EE12" s="0" t="n">
        <v>203972.95</v>
      </c>
      <c r="EF12" s="0" t="n">
        <v>305237.5</v>
      </c>
      <c r="EH12" s="0" t="s">
        <v>304</v>
      </c>
      <c r="EI12" s="1" t="n">
        <v>44890</v>
      </c>
      <c r="EK12" s="0" t="s">
        <v>305</v>
      </c>
      <c r="EL12" s="0" t="s">
        <v>210</v>
      </c>
      <c r="EM12" s="0" t="s">
        <v>306</v>
      </c>
      <c r="EN12" s="0" t="n">
        <f aca="false">FALSE()</f>
        <v>0</v>
      </c>
      <c r="EO12" s="0" t="n">
        <v>168572.69</v>
      </c>
      <c r="EP12" s="0" t="n">
        <v>203972.95</v>
      </c>
    </row>
    <row r="13" customFormat="false" ht="15" hidden="false" customHeight="false" outlineLevel="0" collapsed="false">
      <c r="A13" s="0" t="n">
        <v>10887573</v>
      </c>
      <c r="B13" s="0" t="s">
        <v>297</v>
      </c>
      <c r="C13" s="1" t="n">
        <v>44907.4004292477</v>
      </c>
      <c r="D13" s="0" t="s">
        <v>147</v>
      </c>
      <c r="E13" s="1" t="n">
        <v>44766</v>
      </c>
      <c r="F13" s="0" t="s">
        <v>148</v>
      </c>
      <c r="G13" s="0" t="s">
        <v>298</v>
      </c>
      <c r="H13" s="0" t="s">
        <v>299</v>
      </c>
      <c r="J13" s="0" t="n">
        <v>551656.6</v>
      </c>
      <c r="K13" s="0" t="n">
        <v>551656.6</v>
      </c>
      <c r="L13" s="0" t="n">
        <v>667504.49</v>
      </c>
      <c r="M13" s="0" t="s">
        <v>300</v>
      </c>
      <c r="N13" s="0" t="n">
        <v>1</v>
      </c>
      <c r="O13" s="0" t="s">
        <v>301</v>
      </c>
      <c r="P13" s="0" t="s">
        <v>302</v>
      </c>
      <c r="BC13" s="0" t="s">
        <v>269</v>
      </c>
      <c r="BE13" s="0" t="s">
        <v>229</v>
      </c>
      <c r="BF13" s="0" t="s">
        <v>188</v>
      </c>
      <c r="BG13" s="0" t="s">
        <v>189</v>
      </c>
      <c r="BH13" s="0" t="s">
        <v>190</v>
      </c>
      <c r="BI13" s="0" t="s">
        <v>191</v>
      </c>
      <c r="BJ13" s="0" t="n">
        <v>40004050000832</v>
      </c>
      <c r="BK13" s="0" t="s">
        <v>192</v>
      </c>
      <c r="BL13" s="0" t="s">
        <v>193</v>
      </c>
      <c r="BM13" s="0" t="s">
        <v>194</v>
      </c>
      <c r="BN13" s="0" t="s">
        <v>195</v>
      </c>
      <c r="BO13" s="0" t="s">
        <v>196</v>
      </c>
      <c r="BP13" s="0" t="s">
        <v>197</v>
      </c>
      <c r="BQ13" s="0" t="s">
        <v>198</v>
      </c>
      <c r="BR13" s="0" t="s">
        <v>199</v>
      </c>
      <c r="BS13" s="0" t="s">
        <v>200</v>
      </c>
      <c r="BT13" s="1" t="n">
        <v>44813.5833333333</v>
      </c>
      <c r="BW13" s="0" t="s">
        <v>201</v>
      </c>
      <c r="BX13" s="0" t="s">
        <v>202</v>
      </c>
      <c r="CC13" s="0" t="s">
        <v>212</v>
      </c>
      <c r="CD13" s="0" t="s">
        <v>307</v>
      </c>
      <c r="CF13" s="0" t="n">
        <v>186810.69</v>
      </c>
      <c r="CG13" s="0" t="n">
        <v>154389</v>
      </c>
      <c r="CH13" s="0" t="s">
        <v>300</v>
      </c>
      <c r="CI13" s="0" t="n">
        <v>1</v>
      </c>
      <c r="CJ13" s="0" t="s">
        <v>301</v>
      </c>
      <c r="CK13" s="0" t="s">
        <v>302</v>
      </c>
      <c r="DX13" s="0" t="s">
        <v>229</v>
      </c>
      <c r="DY13" s="0" t="s">
        <v>188</v>
      </c>
      <c r="DZ13" s="0" t="s">
        <v>189</v>
      </c>
      <c r="EA13" s="0" t="s">
        <v>190</v>
      </c>
      <c r="EB13" s="0" t="s">
        <v>208</v>
      </c>
      <c r="EC13" s="1" t="n">
        <v>44856</v>
      </c>
      <c r="ED13" s="0" t="n">
        <v>8</v>
      </c>
      <c r="EE13" s="0" t="n">
        <v>119744.73</v>
      </c>
      <c r="EF13" s="0" t="n">
        <v>166625.52</v>
      </c>
      <c r="EH13" s="0" t="s">
        <v>308</v>
      </c>
      <c r="EI13" s="1" t="n">
        <v>44896</v>
      </c>
      <c r="EK13" s="0" t="s">
        <v>309</v>
      </c>
      <c r="EL13" s="0" t="s">
        <v>210</v>
      </c>
      <c r="EM13" s="0" t="s">
        <v>310</v>
      </c>
      <c r="EN13" s="0" t="n">
        <f aca="false">FALSE()</f>
        <v>0</v>
      </c>
      <c r="EO13" s="0" t="n">
        <v>98962.59</v>
      </c>
      <c r="EP13" s="0" t="n">
        <v>119744.73</v>
      </c>
    </row>
    <row r="14" customFormat="false" ht="15" hidden="false" customHeight="false" outlineLevel="0" collapsed="false">
      <c r="A14" s="0" t="n">
        <v>10887573</v>
      </c>
      <c r="B14" s="0" t="s">
        <v>297</v>
      </c>
      <c r="C14" s="1" t="n">
        <v>44907.4004292477</v>
      </c>
      <c r="D14" s="0" t="s">
        <v>147</v>
      </c>
      <c r="E14" s="1" t="n">
        <v>44766</v>
      </c>
      <c r="F14" s="0" t="s">
        <v>148</v>
      </c>
      <c r="G14" s="0" t="s">
        <v>298</v>
      </c>
      <c r="H14" s="0" t="s">
        <v>299</v>
      </c>
      <c r="J14" s="0" t="n">
        <v>551656.6</v>
      </c>
      <c r="K14" s="0" t="n">
        <v>551656.6</v>
      </c>
      <c r="L14" s="0" t="n">
        <v>667504.49</v>
      </c>
      <c r="M14" s="0" t="s">
        <v>300</v>
      </c>
      <c r="N14" s="0" t="n">
        <v>1</v>
      </c>
      <c r="O14" s="0" t="s">
        <v>301</v>
      </c>
      <c r="P14" s="0" t="s">
        <v>302</v>
      </c>
      <c r="BC14" s="0" t="s">
        <v>269</v>
      </c>
      <c r="BE14" s="0" t="s">
        <v>229</v>
      </c>
      <c r="BF14" s="0" t="s">
        <v>188</v>
      </c>
      <c r="BG14" s="0" t="s">
        <v>189</v>
      </c>
      <c r="BH14" s="0" t="s">
        <v>190</v>
      </c>
      <c r="BI14" s="0" t="s">
        <v>191</v>
      </c>
      <c r="BJ14" s="0" t="n">
        <v>40004050000832</v>
      </c>
      <c r="BK14" s="0" t="s">
        <v>192</v>
      </c>
      <c r="BL14" s="0" t="s">
        <v>193</v>
      </c>
      <c r="BM14" s="0" t="s">
        <v>194</v>
      </c>
      <c r="BN14" s="0" t="s">
        <v>195</v>
      </c>
      <c r="BO14" s="0" t="s">
        <v>196</v>
      </c>
      <c r="BP14" s="0" t="s">
        <v>197</v>
      </c>
      <c r="BQ14" s="0" t="s">
        <v>198</v>
      </c>
      <c r="BR14" s="0" t="s">
        <v>199</v>
      </c>
      <c r="BS14" s="0" t="s">
        <v>200</v>
      </c>
      <c r="BT14" s="1" t="n">
        <v>44813.5833333333</v>
      </c>
      <c r="BW14" s="0" t="s">
        <v>201</v>
      </c>
      <c r="BX14" s="0" t="s">
        <v>202</v>
      </c>
      <c r="CC14" s="0" t="s">
        <v>217</v>
      </c>
      <c r="CD14" s="0" t="s">
        <v>311</v>
      </c>
      <c r="CF14" s="0" t="n">
        <v>28949.98</v>
      </c>
      <c r="CG14" s="0" t="n">
        <v>23925.6</v>
      </c>
      <c r="CH14" s="0" t="s">
        <v>300</v>
      </c>
      <c r="CI14" s="0" t="n">
        <v>1</v>
      </c>
      <c r="CJ14" s="0" t="s">
        <v>301</v>
      </c>
      <c r="CK14" s="0" t="s">
        <v>302</v>
      </c>
      <c r="DX14" s="0" t="s">
        <v>229</v>
      </c>
      <c r="DY14" s="0" t="s">
        <v>188</v>
      </c>
      <c r="DZ14" s="0" t="s">
        <v>189</v>
      </c>
      <c r="EA14" s="0" t="s">
        <v>190</v>
      </c>
      <c r="EB14" s="0" t="s">
        <v>208</v>
      </c>
      <c r="EC14" s="1" t="n">
        <v>44856</v>
      </c>
      <c r="ED14" s="0" t="n">
        <v>6</v>
      </c>
      <c r="EE14" s="0" t="n">
        <v>16880.02</v>
      </c>
      <c r="EF14" s="0" t="n">
        <v>24316.83</v>
      </c>
      <c r="EH14" s="0" t="s">
        <v>312</v>
      </c>
      <c r="EI14" s="1" t="n">
        <v>44896</v>
      </c>
      <c r="EK14" s="0" t="s">
        <v>309</v>
      </c>
      <c r="EL14" s="0" t="s">
        <v>210</v>
      </c>
      <c r="EM14" s="0" t="s">
        <v>310</v>
      </c>
      <c r="EN14" s="0" t="n">
        <f aca="false">FALSE()</f>
        <v>0</v>
      </c>
      <c r="EO14" s="0" t="n">
        <v>13950.43</v>
      </c>
      <c r="EP14" s="0" t="n">
        <v>16880.02</v>
      </c>
    </row>
    <row r="15" customFormat="false" ht="15" hidden="false" customHeight="false" outlineLevel="0" collapsed="false">
      <c r="A15" s="0" t="n">
        <v>10887573</v>
      </c>
      <c r="B15" s="0" t="s">
        <v>297</v>
      </c>
      <c r="C15" s="1" t="n">
        <v>44907.4004292477</v>
      </c>
      <c r="D15" s="0" t="s">
        <v>147</v>
      </c>
      <c r="E15" s="1" t="n">
        <v>44766</v>
      </c>
      <c r="F15" s="0" t="s">
        <v>148</v>
      </c>
      <c r="G15" s="0" t="s">
        <v>298</v>
      </c>
      <c r="H15" s="0" t="s">
        <v>299</v>
      </c>
      <c r="J15" s="0" t="n">
        <v>551656.6</v>
      </c>
      <c r="K15" s="0" t="n">
        <v>551656.6</v>
      </c>
      <c r="L15" s="0" t="n">
        <v>667504.49</v>
      </c>
      <c r="M15" s="0" t="s">
        <v>300</v>
      </c>
      <c r="N15" s="0" t="n">
        <v>1</v>
      </c>
      <c r="O15" s="0" t="s">
        <v>301</v>
      </c>
      <c r="P15" s="0" t="s">
        <v>302</v>
      </c>
      <c r="BC15" s="0" t="s">
        <v>269</v>
      </c>
      <c r="BE15" s="0" t="s">
        <v>229</v>
      </c>
      <c r="BF15" s="0" t="s">
        <v>188</v>
      </c>
      <c r="BG15" s="0" t="s">
        <v>189</v>
      </c>
      <c r="BH15" s="0" t="s">
        <v>190</v>
      </c>
      <c r="BI15" s="0" t="s">
        <v>191</v>
      </c>
      <c r="BJ15" s="0" t="n">
        <v>40004050000832</v>
      </c>
      <c r="BK15" s="0" t="s">
        <v>192</v>
      </c>
      <c r="BL15" s="0" t="s">
        <v>193</v>
      </c>
      <c r="BM15" s="0" t="s">
        <v>194</v>
      </c>
      <c r="BN15" s="0" t="s">
        <v>195</v>
      </c>
      <c r="BO15" s="0" t="s">
        <v>196</v>
      </c>
      <c r="BP15" s="0" t="s">
        <v>197</v>
      </c>
      <c r="BQ15" s="0" t="s">
        <v>198</v>
      </c>
      <c r="BR15" s="0" t="s">
        <v>199</v>
      </c>
      <c r="BS15" s="0" t="s">
        <v>200</v>
      </c>
      <c r="BT15" s="1" t="n">
        <v>44813.5833333333</v>
      </c>
      <c r="BW15" s="0" t="s">
        <v>201</v>
      </c>
      <c r="BX15" s="0" t="s">
        <v>202</v>
      </c>
      <c r="CC15" s="0" t="s">
        <v>313</v>
      </c>
      <c r="CD15" s="0" t="s">
        <v>314</v>
      </c>
      <c r="CF15" s="0" t="n">
        <v>63987.22</v>
      </c>
      <c r="CG15" s="0" t="n">
        <v>52882</v>
      </c>
      <c r="CH15" s="0" t="s">
        <v>300</v>
      </c>
      <c r="CI15" s="0" t="n">
        <v>1</v>
      </c>
      <c r="CJ15" s="0" t="s">
        <v>301</v>
      </c>
      <c r="CK15" s="0" t="s">
        <v>302</v>
      </c>
      <c r="DX15" s="0" t="s">
        <v>229</v>
      </c>
      <c r="DY15" s="0" t="s">
        <v>188</v>
      </c>
      <c r="DZ15" s="0" t="s">
        <v>189</v>
      </c>
      <c r="EA15" s="0" t="s">
        <v>190</v>
      </c>
      <c r="EB15" s="0" t="s">
        <v>208</v>
      </c>
      <c r="EC15" s="1" t="n">
        <v>44856</v>
      </c>
      <c r="ED15" s="0" t="n">
        <v>5</v>
      </c>
      <c r="EE15" s="0" t="n">
        <v>32536.07</v>
      </c>
      <c r="EF15" s="0" t="n">
        <v>44266.62</v>
      </c>
      <c r="EH15" s="0" t="s">
        <v>315</v>
      </c>
      <c r="EI15" s="1" t="n">
        <v>44896</v>
      </c>
      <c r="EK15" s="0" t="s">
        <v>309</v>
      </c>
      <c r="EL15" s="0" t="s">
        <v>210</v>
      </c>
      <c r="EM15" s="0" t="s">
        <v>310</v>
      </c>
      <c r="EN15" s="0" t="n">
        <f aca="false">FALSE()</f>
        <v>0</v>
      </c>
      <c r="EO15" s="0" t="n">
        <v>26889.31</v>
      </c>
      <c r="EP15" s="0" t="n">
        <v>32536.07</v>
      </c>
    </row>
    <row r="16" customFormat="false" ht="15" hidden="false" customHeight="false" outlineLevel="0" collapsed="false">
      <c r="A16" s="0" t="n">
        <v>11423088</v>
      </c>
      <c r="B16" s="0" t="s">
        <v>316</v>
      </c>
      <c r="C16" s="1" t="n">
        <v>44902.3802361921</v>
      </c>
      <c r="D16" s="0" t="s">
        <v>147</v>
      </c>
      <c r="E16" s="1" t="n">
        <v>44859</v>
      </c>
      <c r="F16" s="0" t="s">
        <v>148</v>
      </c>
      <c r="G16" s="0" t="s">
        <v>317</v>
      </c>
      <c r="H16" s="0" t="s">
        <v>318</v>
      </c>
      <c r="J16" s="0" t="n">
        <v>99416</v>
      </c>
      <c r="K16" s="0" t="n">
        <v>99416</v>
      </c>
      <c r="L16" s="0" t="n">
        <v>103392.64</v>
      </c>
      <c r="M16" s="0" t="s">
        <v>319</v>
      </c>
      <c r="N16" s="0" t="n">
        <v>1</v>
      </c>
      <c r="O16" s="0" t="s">
        <v>320</v>
      </c>
      <c r="P16" s="0" t="s">
        <v>321</v>
      </c>
      <c r="BC16" s="0" t="s">
        <v>228</v>
      </c>
      <c r="BE16" s="0" t="s">
        <v>229</v>
      </c>
      <c r="BF16" s="0" t="s">
        <v>188</v>
      </c>
      <c r="BG16" s="0" t="s">
        <v>189</v>
      </c>
      <c r="BH16" s="0" t="s">
        <v>190</v>
      </c>
      <c r="BI16" s="0" t="s">
        <v>191</v>
      </c>
      <c r="BJ16" s="0" t="n">
        <v>40004050000832</v>
      </c>
      <c r="BK16" s="0" t="s">
        <v>192</v>
      </c>
      <c r="BL16" s="0" t="s">
        <v>193</v>
      </c>
      <c r="BM16" s="0" t="s">
        <v>194</v>
      </c>
      <c r="BN16" s="0" t="s">
        <v>195</v>
      </c>
      <c r="BO16" s="0" t="s">
        <v>196</v>
      </c>
      <c r="BP16" s="0" t="s">
        <v>241</v>
      </c>
      <c r="BQ16" s="0" t="s">
        <v>198</v>
      </c>
      <c r="BR16" s="0" t="s">
        <v>199</v>
      </c>
      <c r="BS16" s="0" t="s">
        <v>200</v>
      </c>
      <c r="BT16" s="1" t="n">
        <v>44873.5833333333</v>
      </c>
      <c r="BW16" s="0" t="s">
        <v>202</v>
      </c>
      <c r="BX16" s="0" t="s">
        <v>202</v>
      </c>
      <c r="CC16" s="0" t="s">
        <v>230</v>
      </c>
      <c r="CD16" s="0" t="s">
        <v>318</v>
      </c>
      <c r="CE16" s="0" t="n">
        <v>99416</v>
      </c>
      <c r="CF16" s="0" t="n">
        <v>103392.64</v>
      </c>
      <c r="CG16" s="0" t="n">
        <v>99416</v>
      </c>
      <c r="CH16" s="0" t="s">
        <v>319</v>
      </c>
      <c r="CI16" s="0" t="n">
        <v>1</v>
      </c>
      <c r="CJ16" s="0" t="s">
        <v>320</v>
      </c>
      <c r="CK16" s="0" t="s">
        <v>321</v>
      </c>
      <c r="DX16" s="0" t="s">
        <v>229</v>
      </c>
      <c r="DY16" s="0" t="s">
        <v>188</v>
      </c>
      <c r="DZ16" s="0" t="s">
        <v>189</v>
      </c>
      <c r="EA16" s="0" t="s">
        <v>190</v>
      </c>
      <c r="EB16" s="0" t="s">
        <v>208</v>
      </c>
      <c r="EC16" s="1" t="n">
        <v>44894</v>
      </c>
      <c r="ED16" s="0" t="n">
        <v>1</v>
      </c>
      <c r="EE16" s="0" t="n">
        <v>103392.64</v>
      </c>
      <c r="EF16" s="0" t="n">
        <v>103392.64</v>
      </c>
      <c r="EH16" s="0" t="s">
        <v>322</v>
      </c>
      <c r="EI16" s="1" t="n">
        <v>44897</v>
      </c>
      <c r="EK16" s="0" t="s">
        <v>232</v>
      </c>
      <c r="EL16" s="0" t="s">
        <v>210</v>
      </c>
      <c r="EM16" s="0" t="s">
        <v>233</v>
      </c>
      <c r="EN16" s="0" t="n">
        <f aca="false">FALSE()</f>
        <v>0</v>
      </c>
      <c r="EO16" s="0" t="n">
        <v>99416</v>
      </c>
      <c r="EP16" s="0" t="n">
        <v>103392.64</v>
      </c>
    </row>
    <row r="17" customFormat="false" ht="15" hidden="false" customHeight="false" outlineLevel="0" collapsed="false">
      <c r="A17" s="0" t="n">
        <v>10912551</v>
      </c>
      <c r="B17" s="0" t="s">
        <v>323</v>
      </c>
      <c r="C17" s="1" t="n">
        <v>44901.396973993</v>
      </c>
      <c r="D17" s="0" t="s">
        <v>147</v>
      </c>
      <c r="E17" s="1" t="n">
        <v>44771</v>
      </c>
      <c r="F17" s="0" t="s">
        <v>148</v>
      </c>
      <c r="G17" s="0" t="s">
        <v>324</v>
      </c>
      <c r="H17" s="0" t="s">
        <v>325</v>
      </c>
      <c r="J17" s="0" t="n">
        <v>4007843</v>
      </c>
      <c r="K17" s="0" t="n">
        <v>4007843</v>
      </c>
      <c r="L17" s="0" t="n">
        <v>4849490.03</v>
      </c>
      <c r="M17" s="0" t="s">
        <v>326</v>
      </c>
      <c r="N17" s="0" t="n">
        <v>6</v>
      </c>
      <c r="O17" s="0" t="s">
        <v>327</v>
      </c>
      <c r="P17" s="0" t="s">
        <v>328</v>
      </c>
      <c r="Q17" s="0" t="s">
        <v>329</v>
      </c>
      <c r="R17" s="0" t="s">
        <v>330</v>
      </c>
      <c r="S17" s="0" t="s">
        <v>331</v>
      </c>
      <c r="T17" s="0" t="s">
        <v>332</v>
      </c>
      <c r="U17" s="0" t="s">
        <v>333</v>
      </c>
      <c r="V17" s="0" t="s">
        <v>334</v>
      </c>
      <c r="W17" s="0" t="s">
        <v>335</v>
      </c>
      <c r="X17" s="0" t="s">
        <v>336</v>
      </c>
      <c r="Y17" s="0" t="s">
        <v>337</v>
      </c>
      <c r="Z17" s="0" t="s">
        <v>338</v>
      </c>
      <c r="BC17" s="0" t="s">
        <v>240</v>
      </c>
      <c r="BE17" s="0" t="s">
        <v>187</v>
      </c>
      <c r="BF17" s="0" t="s">
        <v>188</v>
      </c>
      <c r="BG17" s="0" t="s">
        <v>189</v>
      </c>
      <c r="BH17" s="0" t="s">
        <v>190</v>
      </c>
      <c r="BI17" s="0" t="s">
        <v>191</v>
      </c>
      <c r="BJ17" s="0" t="n">
        <v>40004050000832</v>
      </c>
      <c r="BK17" s="0" t="s">
        <v>192</v>
      </c>
      <c r="BL17" s="0" t="s">
        <v>193</v>
      </c>
      <c r="BM17" s="0" t="s">
        <v>194</v>
      </c>
      <c r="BN17" s="0" t="s">
        <v>195</v>
      </c>
      <c r="BO17" s="0" t="s">
        <v>196</v>
      </c>
      <c r="BP17" s="0" t="s">
        <v>197</v>
      </c>
      <c r="BQ17" s="0" t="s">
        <v>198</v>
      </c>
      <c r="BR17" s="0" t="s">
        <v>199</v>
      </c>
      <c r="BS17" s="0" t="s">
        <v>200</v>
      </c>
      <c r="BT17" s="1" t="n">
        <v>44820.5833333333</v>
      </c>
      <c r="BW17" s="0" t="s">
        <v>201</v>
      </c>
      <c r="BX17" s="0" t="s">
        <v>202</v>
      </c>
      <c r="CC17" s="0" t="s">
        <v>230</v>
      </c>
      <c r="CD17" s="0" t="s">
        <v>325</v>
      </c>
      <c r="CE17" s="0" t="n">
        <v>4007843</v>
      </c>
      <c r="CF17" s="0" t="n">
        <v>4849490.03</v>
      </c>
      <c r="CG17" s="0" t="n">
        <v>4007843</v>
      </c>
      <c r="CH17" s="0" t="s">
        <v>326</v>
      </c>
      <c r="CI17" s="0" t="n">
        <v>6</v>
      </c>
      <c r="CJ17" s="0" t="s">
        <v>327</v>
      </c>
      <c r="CK17" s="0" t="s">
        <v>328</v>
      </c>
      <c r="CL17" s="0" t="s">
        <v>329</v>
      </c>
      <c r="CM17" s="0" t="s">
        <v>330</v>
      </c>
      <c r="CN17" s="0" t="s">
        <v>331</v>
      </c>
      <c r="CO17" s="0" t="s">
        <v>332</v>
      </c>
      <c r="CP17" s="0" t="s">
        <v>333</v>
      </c>
      <c r="CQ17" s="0" t="s">
        <v>334</v>
      </c>
      <c r="CR17" s="0" t="s">
        <v>335</v>
      </c>
      <c r="CS17" s="0" t="s">
        <v>336</v>
      </c>
      <c r="CT17" s="0" t="s">
        <v>337</v>
      </c>
      <c r="CU17" s="0" t="s">
        <v>338</v>
      </c>
      <c r="DX17" s="0" t="s">
        <v>187</v>
      </c>
      <c r="DY17" s="0" t="s">
        <v>188</v>
      </c>
      <c r="DZ17" s="0" t="s">
        <v>189</v>
      </c>
      <c r="EA17" s="0" t="s">
        <v>190</v>
      </c>
      <c r="EB17" s="0" t="s">
        <v>208</v>
      </c>
      <c r="EC17" s="1" t="n">
        <v>44862</v>
      </c>
      <c r="ED17" s="0" t="n">
        <v>2</v>
      </c>
      <c r="EH17" s="0" t="s">
        <v>324</v>
      </c>
      <c r="EI17" s="1" t="n">
        <v>44895</v>
      </c>
      <c r="EJ17" s="1" t="n">
        <v>44927</v>
      </c>
      <c r="EK17" s="0" t="s">
        <v>339</v>
      </c>
      <c r="EL17" s="0" t="s">
        <v>210</v>
      </c>
      <c r="EM17" s="0" t="s">
        <v>340</v>
      </c>
      <c r="EN17" s="0" t="n">
        <f aca="false">FALSE()</f>
        <v>0</v>
      </c>
      <c r="EO17" s="0" t="n">
        <v>3099000</v>
      </c>
      <c r="EP17" s="0" t="n">
        <v>3749790</v>
      </c>
    </row>
    <row r="18" customFormat="false" ht="15" hidden="false" customHeight="false" outlineLevel="0" collapsed="false">
      <c r="A18" s="0" t="n">
        <v>10468011</v>
      </c>
      <c r="B18" s="0" t="s">
        <v>341</v>
      </c>
      <c r="C18" s="1" t="n">
        <v>44894.5106999074</v>
      </c>
      <c r="D18" s="0" t="s">
        <v>147</v>
      </c>
      <c r="E18" s="1" t="n">
        <v>44734</v>
      </c>
      <c r="F18" s="0" t="s">
        <v>148</v>
      </c>
      <c r="G18" s="0" t="s">
        <v>342</v>
      </c>
      <c r="H18" s="0" t="s">
        <v>343</v>
      </c>
      <c r="J18" s="0" t="n">
        <v>278997.22</v>
      </c>
      <c r="K18" s="0" t="n">
        <v>278997.22</v>
      </c>
      <c r="L18" s="0" t="n">
        <v>337586.64</v>
      </c>
      <c r="M18" s="0" t="s">
        <v>344</v>
      </c>
      <c r="N18" s="0" t="n">
        <v>3</v>
      </c>
      <c r="O18" s="0" t="s">
        <v>345</v>
      </c>
      <c r="P18" s="0" t="s">
        <v>346</v>
      </c>
      <c r="Q18" s="0" t="s">
        <v>347</v>
      </c>
      <c r="R18" s="0" t="s">
        <v>348</v>
      </c>
      <c r="S18" s="0" t="s">
        <v>349</v>
      </c>
      <c r="T18" s="0" t="s">
        <v>350</v>
      </c>
      <c r="BC18" s="0" t="s">
        <v>240</v>
      </c>
      <c r="BE18" s="0" t="s">
        <v>187</v>
      </c>
      <c r="BF18" s="0" t="s">
        <v>188</v>
      </c>
      <c r="BG18" s="0" t="s">
        <v>189</v>
      </c>
      <c r="BH18" s="0" t="s">
        <v>190</v>
      </c>
      <c r="BI18" s="0" t="s">
        <v>191</v>
      </c>
      <c r="BJ18" s="0" t="n">
        <v>40004050000832</v>
      </c>
      <c r="BK18" s="0" t="s">
        <v>192</v>
      </c>
      <c r="BL18" s="0" t="s">
        <v>193</v>
      </c>
      <c r="BM18" s="0" t="s">
        <v>194</v>
      </c>
      <c r="BN18" s="0" t="s">
        <v>195</v>
      </c>
      <c r="BO18" s="0" t="s">
        <v>196</v>
      </c>
      <c r="BP18" s="0" t="s">
        <v>197</v>
      </c>
      <c r="BQ18" s="0" t="s">
        <v>198</v>
      </c>
      <c r="BR18" s="0" t="s">
        <v>199</v>
      </c>
      <c r="BS18" s="0" t="s">
        <v>200</v>
      </c>
      <c r="BT18" s="1" t="n">
        <v>44763.5833333333</v>
      </c>
      <c r="BW18" s="0" t="s">
        <v>201</v>
      </c>
      <c r="BX18" s="0" t="s">
        <v>202</v>
      </c>
      <c r="CC18" s="0" t="s">
        <v>203</v>
      </c>
      <c r="CD18" s="0" t="s">
        <v>351</v>
      </c>
      <c r="CF18" s="0" t="n">
        <v>286943.06</v>
      </c>
      <c r="CG18" s="0" t="n">
        <v>237143.02</v>
      </c>
      <c r="CH18" s="0" t="s">
        <v>352</v>
      </c>
      <c r="CI18" s="0" t="n">
        <v>3</v>
      </c>
      <c r="CJ18" s="0" t="s">
        <v>347</v>
      </c>
      <c r="CK18" s="0" t="s">
        <v>348</v>
      </c>
      <c r="CL18" s="0" t="s">
        <v>349</v>
      </c>
      <c r="CM18" s="0" t="s">
        <v>350</v>
      </c>
      <c r="CN18" s="0" t="s">
        <v>345</v>
      </c>
      <c r="CO18" s="0" t="s">
        <v>346</v>
      </c>
      <c r="DX18" s="0" t="s">
        <v>187</v>
      </c>
      <c r="DY18" s="0" t="s">
        <v>188</v>
      </c>
      <c r="DZ18" s="0" t="s">
        <v>189</v>
      </c>
      <c r="EA18" s="0" t="s">
        <v>190</v>
      </c>
      <c r="EB18" s="0" t="s">
        <v>353</v>
      </c>
      <c r="EC18" s="1" t="n">
        <v>44862</v>
      </c>
      <c r="ED18" s="0" t="n">
        <v>2</v>
      </c>
    </row>
    <row r="19" customFormat="false" ht="15" hidden="false" customHeight="false" outlineLevel="0" collapsed="false">
      <c r="A19" s="0" t="n">
        <v>10468011</v>
      </c>
      <c r="B19" s="0" t="s">
        <v>341</v>
      </c>
      <c r="C19" s="1" t="n">
        <v>44894.5106999074</v>
      </c>
      <c r="D19" s="0" t="s">
        <v>147</v>
      </c>
      <c r="E19" s="1" t="n">
        <v>44734</v>
      </c>
      <c r="F19" s="0" t="s">
        <v>148</v>
      </c>
      <c r="G19" s="0" t="s">
        <v>342</v>
      </c>
      <c r="H19" s="0" t="s">
        <v>343</v>
      </c>
      <c r="J19" s="0" t="n">
        <v>278997.22</v>
      </c>
      <c r="K19" s="0" t="n">
        <v>278997.22</v>
      </c>
      <c r="L19" s="0" t="n">
        <v>337586.64</v>
      </c>
      <c r="M19" s="0" t="s">
        <v>344</v>
      </c>
      <c r="N19" s="0" t="n">
        <v>3</v>
      </c>
      <c r="O19" s="0" t="s">
        <v>345</v>
      </c>
      <c r="P19" s="0" t="s">
        <v>346</v>
      </c>
      <c r="Q19" s="0" t="s">
        <v>347</v>
      </c>
      <c r="R19" s="0" t="s">
        <v>348</v>
      </c>
      <c r="S19" s="0" t="s">
        <v>349</v>
      </c>
      <c r="T19" s="0" t="s">
        <v>350</v>
      </c>
      <c r="BC19" s="0" t="s">
        <v>240</v>
      </c>
      <c r="BE19" s="0" t="s">
        <v>187</v>
      </c>
      <c r="BF19" s="0" t="s">
        <v>188</v>
      </c>
      <c r="BG19" s="0" t="s">
        <v>189</v>
      </c>
      <c r="BH19" s="0" t="s">
        <v>190</v>
      </c>
      <c r="BI19" s="0" t="s">
        <v>191</v>
      </c>
      <c r="BJ19" s="0" t="n">
        <v>40004050000832</v>
      </c>
      <c r="BK19" s="0" t="s">
        <v>192</v>
      </c>
      <c r="BL19" s="0" t="s">
        <v>193</v>
      </c>
      <c r="BM19" s="0" t="s">
        <v>194</v>
      </c>
      <c r="BN19" s="0" t="s">
        <v>195</v>
      </c>
      <c r="BO19" s="0" t="s">
        <v>196</v>
      </c>
      <c r="BP19" s="0" t="s">
        <v>197</v>
      </c>
      <c r="BQ19" s="0" t="s">
        <v>198</v>
      </c>
      <c r="BR19" s="0" t="s">
        <v>199</v>
      </c>
      <c r="BS19" s="0" t="s">
        <v>200</v>
      </c>
      <c r="BT19" s="1" t="n">
        <v>44763.5833333333</v>
      </c>
      <c r="BW19" s="0" t="s">
        <v>201</v>
      </c>
      <c r="BX19" s="0" t="s">
        <v>202</v>
      </c>
      <c r="CC19" s="0" t="s">
        <v>212</v>
      </c>
      <c r="CD19" s="0" t="s">
        <v>354</v>
      </c>
      <c r="CF19" s="0" t="n">
        <v>50643.58</v>
      </c>
      <c r="CG19" s="0" t="n">
        <v>41854.2</v>
      </c>
      <c r="CH19" s="0" t="s">
        <v>355</v>
      </c>
      <c r="CI19" s="0" t="n">
        <v>2</v>
      </c>
      <c r="CJ19" s="0" t="s">
        <v>347</v>
      </c>
      <c r="CK19" s="0" t="s">
        <v>348</v>
      </c>
      <c r="CL19" s="0" t="s">
        <v>345</v>
      </c>
      <c r="CM19" s="0" t="s">
        <v>346</v>
      </c>
      <c r="DX19" s="0" t="s">
        <v>187</v>
      </c>
      <c r="DY19" s="0" t="s">
        <v>188</v>
      </c>
      <c r="DZ19" s="0" t="s">
        <v>189</v>
      </c>
      <c r="EA19" s="0" t="s">
        <v>190</v>
      </c>
      <c r="EB19" s="0" t="s">
        <v>208</v>
      </c>
      <c r="EC19" s="1" t="n">
        <v>44840</v>
      </c>
      <c r="ED19" s="0" t="n">
        <v>8</v>
      </c>
      <c r="EG19" s="0" t="n">
        <f aca="false">FALSE()</f>
        <v>0</v>
      </c>
      <c r="EH19" s="0" t="s">
        <v>342</v>
      </c>
      <c r="EI19" s="1" t="n">
        <v>44876</v>
      </c>
      <c r="EK19" s="0" t="s">
        <v>356</v>
      </c>
      <c r="EL19" s="0" t="s">
        <v>210</v>
      </c>
      <c r="EM19" s="0" t="s">
        <v>357</v>
      </c>
      <c r="EN19" s="0" t="n">
        <f aca="false">TRUE()</f>
        <v>1</v>
      </c>
      <c r="EO19" s="0" t="n">
        <v>23070.04</v>
      </c>
      <c r="EP19" s="0" t="n">
        <v>27914.75</v>
      </c>
    </row>
    <row r="20" customFormat="false" ht="15" hidden="false" customHeight="false" outlineLevel="0" collapsed="false">
      <c r="A20" s="0" t="n">
        <v>10390116</v>
      </c>
      <c r="B20" s="0" t="s">
        <v>358</v>
      </c>
      <c r="C20" s="1" t="n">
        <v>44894.3963739931</v>
      </c>
      <c r="D20" s="0" t="s">
        <v>147</v>
      </c>
      <c r="E20" s="1" t="n">
        <v>44727</v>
      </c>
      <c r="F20" s="0" t="s">
        <v>148</v>
      </c>
      <c r="G20" s="0" t="s">
        <v>359</v>
      </c>
      <c r="H20" s="0" t="s">
        <v>360</v>
      </c>
      <c r="J20" s="0" t="n">
        <v>2312822.5</v>
      </c>
      <c r="K20" s="0" t="n">
        <v>1156411.26</v>
      </c>
      <c r="L20" s="0" t="n">
        <v>1399257.63</v>
      </c>
      <c r="M20" s="0" t="s">
        <v>361</v>
      </c>
      <c r="N20" s="0" t="n">
        <v>1</v>
      </c>
      <c r="O20" s="0" t="s">
        <v>362</v>
      </c>
      <c r="P20" s="0" t="s">
        <v>363</v>
      </c>
      <c r="BC20" s="0" t="s">
        <v>240</v>
      </c>
      <c r="BE20" s="0" t="s">
        <v>187</v>
      </c>
      <c r="BF20" s="0" t="s">
        <v>188</v>
      </c>
      <c r="BG20" s="0" t="s">
        <v>189</v>
      </c>
      <c r="BH20" s="0" t="s">
        <v>190</v>
      </c>
      <c r="BI20" s="0" t="s">
        <v>191</v>
      </c>
      <c r="BJ20" s="0" t="n">
        <v>40004050000832</v>
      </c>
      <c r="BK20" s="0" t="s">
        <v>192</v>
      </c>
      <c r="BL20" s="0" t="s">
        <v>193</v>
      </c>
      <c r="BM20" s="0" t="s">
        <v>194</v>
      </c>
      <c r="BN20" s="0" t="s">
        <v>195</v>
      </c>
      <c r="BO20" s="0" t="s">
        <v>196</v>
      </c>
      <c r="BP20" s="0" t="s">
        <v>197</v>
      </c>
      <c r="BQ20" s="0" t="s">
        <v>198</v>
      </c>
      <c r="BR20" s="0" t="s">
        <v>199</v>
      </c>
      <c r="BS20" s="0" t="s">
        <v>200</v>
      </c>
      <c r="BT20" s="1" t="n">
        <v>44756.5833333333</v>
      </c>
      <c r="BW20" s="0" t="s">
        <v>201</v>
      </c>
      <c r="BX20" s="0" t="s">
        <v>202</v>
      </c>
      <c r="CC20" s="0" t="s">
        <v>230</v>
      </c>
      <c r="CD20" s="0" t="s">
        <v>360</v>
      </c>
      <c r="CE20" s="0" t="n">
        <v>2312822.5</v>
      </c>
      <c r="CF20" s="0" t="n">
        <v>1399257.63</v>
      </c>
      <c r="CG20" s="0" t="n">
        <v>1156411.26</v>
      </c>
      <c r="CH20" s="0" t="s">
        <v>361</v>
      </c>
      <c r="CI20" s="0" t="n">
        <v>1</v>
      </c>
      <c r="CJ20" s="0" t="s">
        <v>362</v>
      </c>
      <c r="CK20" s="0" t="s">
        <v>363</v>
      </c>
      <c r="DX20" s="0" t="s">
        <v>187</v>
      </c>
      <c r="DY20" s="0" t="s">
        <v>188</v>
      </c>
      <c r="DZ20" s="0" t="s">
        <v>189</v>
      </c>
      <c r="EA20" s="0" t="s">
        <v>190</v>
      </c>
      <c r="EB20" s="0" t="s">
        <v>208</v>
      </c>
      <c r="EC20" s="1" t="n">
        <v>44839</v>
      </c>
      <c r="ED20" s="0" t="n">
        <v>1</v>
      </c>
      <c r="EH20" s="0" t="s">
        <v>359</v>
      </c>
      <c r="EI20" s="1" t="n">
        <v>44865</v>
      </c>
      <c r="EJ20" s="1" t="n">
        <v>44866</v>
      </c>
      <c r="EK20" s="0" t="s">
        <v>364</v>
      </c>
      <c r="EL20" s="0" t="s">
        <v>210</v>
      </c>
      <c r="EM20" s="0" t="s">
        <v>365</v>
      </c>
      <c r="EN20" s="0" t="n">
        <f aca="false">FALSE()</f>
        <v>0</v>
      </c>
      <c r="EO20" s="0" t="n">
        <v>807017.05</v>
      </c>
      <c r="EP20" s="0" t="n">
        <v>976490.63</v>
      </c>
    </row>
    <row r="21" customFormat="false" ht="15" hidden="false" customHeight="false" outlineLevel="0" collapsed="false">
      <c r="A21" s="0" t="n">
        <v>11197743</v>
      </c>
      <c r="B21" s="0" t="s">
        <v>366</v>
      </c>
      <c r="C21" s="1" t="n">
        <v>44893.4324282292</v>
      </c>
      <c r="D21" s="0" t="s">
        <v>147</v>
      </c>
      <c r="E21" s="1" t="n">
        <v>44821</v>
      </c>
      <c r="F21" s="0" t="s">
        <v>148</v>
      </c>
      <c r="G21" s="0" t="s">
        <v>367</v>
      </c>
      <c r="H21" s="0" t="s">
        <v>368</v>
      </c>
      <c r="J21" s="0" t="n">
        <v>264960</v>
      </c>
      <c r="K21" s="0" t="n">
        <v>220800</v>
      </c>
      <c r="L21" s="0" t="n">
        <v>267168</v>
      </c>
      <c r="M21" s="0" t="s">
        <v>248</v>
      </c>
      <c r="N21" s="0" t="n">
        <v>1</v>
      </c>
      <c r="O21" s="0" t="s">
        <v>249</v>
      </c>
      <c r="P21" s="0" t="s">
        <v>250</v>
      </c>
      <c r="BC21" s="0" t="s">
        <v>240</v>
      </c>
      <c r="BE21" s="0" t="s">
        <v>187</v>
      </c>
      <c r="BF21" s="0" t="s">
        <v>188</v>
      </c>
      <c r="BG21" s="0" t="s">
        <v>189</v>
      </c>
      <c r="BH21" s="0" t="s">
        <v>190</v>
      </c>
      <c r="BI21" s="0" t="s">
        <v>191</v>
      </c>
      <c r="BJ21" s="0" t="n">
        <v>40004050000832</v>
      </c>
      <c r="BK21" s="0" t="s">
        <v>192</v>
      </c>
      <c r="BL21" s="0" t="s">
        <v>193</v>
      </c>
      <c r="BM21" s="0" t="s">
        <v>194</v>
      </c>
      <c r="BN21" s="0" t="s">
        <v>195</v>
      </c>
      <c r="BO21" s="0" t="s">
        <v>196</v>
      </c>
      <c r="BP21" s="0" t="s">
        <v>241</v>
      </c>
      <c r="BQ21" s="0" t="s">
        <v>198</v>
      </c>
      <c r="BR21" s="0" t="s">
        <v>251</v>
      </c>
      <c r="BS21" s="0" t="s">
        <v>200</v>
      </c>
      <c r="BT21" s="1" t="n">
        <v>44826.5833333333</v>
      </c>
      <c r="BW21" s="0" t="s">
        <v>201</v>
      </c>
      <c r="BX21" s="0" t="s">
        <v>252</v>
      </c>
      <c r="BY21" s="0" t="s">
        <v>253</v>
      </c>
      <c r="CC21" s="0" t="s">
        <v>230</v>
      </c>
      <c r="CD21" s="0" t="s">
        <v>368</v>
      </c>
      <c r="CE21" s="0" t="n">
        <v>264960</v>
      </c>
      <c r="CF21" s="0" t="n">
        <v>267168</v>
      </c>
      <c r="CG21" s="0" t="n">
        <v>220800</v>
      </c>
      <c r="CH21" s="0" t="s">
        <v>248</v>
      </c>
      <c r="CI21" s="0" t="n">
        <v>1</v>
      </c>
      <c r="CJ21" s="0" t="s">
        <v>249</v>
      </c>
      <c r="CK21" s="0" t="s">
        <v>250</v>
      </c>
      <c r="DX21" s="0" t="s">
        <v>187</v>
      </c>
      <c r="DY21" s="0" t="s">
        <v>188</v>
      </c>
      <c r="DZ21" s="0" t="s">
        <v>189</v>
      </c>
      <c r="EA21" s="0" t="s">
        <v>190</v>
      </c>
      <c r="EB21" s="0" t="s">
        <v>208</v>
      </c>
      <c r="EC21" s="1" t="n">
        <v>44856</v>
      </c>
      <c r="ED21" s="0" t="n">
        <v>1</v>
      </c>
      <c r="EE21" s="0" t="n">
        <v>267167.81</v>
      </c>
      <c r="EF21" s="0" t="n">
        <v>267167.81</v>
      </c>
      <c r="EH21" s="0" t="s">
        <v>369</v>
      </c>
      <c r="EI21" s="1" t="n">
        <v>44888</v>
      </c>
      <c r="EK21" s="0" t="s">
        <v>370</v>
      </c>
      <c r="EL21" s="0" t="s">
        <v>210</v>
      </c>
      <c r="EM21" s="0" t="s">
        <v>371</v>
      </c>
      <c r="EN21" s="0" t="n">
        <f aca="false">FALSE()</f>
        <v>0</v>
      </c>
      <c r="EO21" s="0" t="n">
        <v>220799.84</v>
      </c>
      <c r="EP21" s="0" t="n">
        <v>267167.81</v>
      </c>
    </row>
    <row r="22" customFormat="false" ht="15" hidden="false" customHeight="false" outlineLevel="0" collapsed="false">
      <c r="A22" s="0" t="n">
        <v>10140351</v>
      </c>
      <c r="B22" s="0" t="s">
        <v>372</v>
      </c>
      <c r="C22" s="1" t="n">
        <v>44890.401816331</v>
      </c>
      <c r="D22" s="0" t="s">
        <v>147</v>
      </c>
      <c r="E22" s="1" t="n">
        <v>44703</v>
      </c>
      <c r="F22" s="0" t="s">
        <v>148</v>
      </c>
      <c r="G22" s="0" t="s">
        <v>373</v>
      </c>
      <c r="H22" s="0" t="s">
        <v>374</v>
      </c>
      <c r="J22" s="0" t="n">
        <v>1172925.6</v>
      </c>
      <c r="K22" s="0" t="n">
        <v>533148</v>
      </c>
      <c r="L22" s="0" t="n">
        <v>586462.8</v>
      </c>
      <c r="M22" s="0" t="s">
        <v>375</v>
      </c>
      <c r="N22" s="0" t="n">
        <v>1</v>
      </c>
      <c r="O22" s="0" t="s">
        <v>376</v>
      </c>
      <c r="P22" s="0" t="s">
        <v>377</v>
      </c>
      <c r="BC22" s="0" t="s">
        <v>240</v>
      </c>
      <c r="BE22" s="0" t="s">
        <v>187</v>
      </c>
      <c r="BF22" s="0" t="s">
        <v>188</v>
      </c>
      <c r="BG22" s="0" t="s">
        <v>189</v>
      </c>
      <c r="BH22" s="0" t="s">
        <v>190</v>
      </c>
      <c r="BI22" s="0" t="s">
        <v>191</v>
      </c>
      <c r="BJ22" s="0" t="n">
        <v>40004050000832</v>
      </c>
      <c r="BK22" s="0" t="s">
        <v>192</v>
      </c>
      <c r="BL22" s="0" t="s">
        <v>193</v>
      </c>
      <c r="BM22" s="0" t="s">
        <v>194</v>
      </c>
      <c r="BN22" s="0" t="s">
        <v>195</v>
      </c>
      <c r="BO22" s="0" t="s">
        <v>196</v>
      </c>
      <c r="BP22" s="0" t="s">
        <v>197</v>
      </c>
      <c r="BQ22" s="0" t="s">
        <v>198</v>
      </c>
      <c r="BR22" s="0" t="s">
        <v>199</v>
      </c>
      <c r="BS22" s="0" t="s">
        <v>200</v>
      </c>
      <c r="BT22" s="1" t="n">
        <v>44732.5833333333</v>
      </c>
      <c r="BW22" s="0" t="s">
        <v>201</v>
      </c>
      <c r="BX22" s="0" t="s">
        <v>202</v>
      </c>
      <c r="CC22" s="0" t="s">
        <v>230</v>
      </c>
      <c r="CD22" s="0" t="s">
        <v>374</v>
      </c>
      <c r="CE22" s="0" t="n">
        <v>1172925.6</v>
      </c>
      <c r="CF22" s="0" t="n">
        <v>586462.8</v>
      </c>
      <c r="CG22" s="0" t="n">
        <v>533148</v>
      </c>
      <c r="CH22" s="0" t="s">
        <v>375</v>
      </c>
      <c r="CI22" s="0" t="n">
        <v>1</v>
      </c>
      <c r="CJ22" s="0" t="s">
        <v>376</v>
      </c>
      <c r="CK22" s="0" t="s">
        <v>377</v>
      </c>
      <c r="DX22" s="0" t="s">
        <v>187</v>
      </c>
      <c r="DY22" s="0" t="s">
        <v>188</v>
      </c>
      <c r="DZ22" s="0" t="s">
        <v>189</v>
      </c>
      <c r="EA22" s="0" t="s">
        <v>190</v>
      </c>
      <c r="EB22" s="0" t="s">
        <v>353</v>
      </c>
      <c r="EC22" s="1" t="n">
        <v>44885</v>
      </c>
      <c r="ED22" s="0" t="n">
        <v>2</v>
      </c>
    </row>
    <row r="23" customFormat="false" ht="15" hidden="false" customHeight="false" outlineLevel="0" collapsed="false">
      <c r="A23" s="0" t="n">
        <v>11354910</v>
      </c>
      <c r="B23" s="0" t="s">
        <v>378</v>
      </c>
      <c r="C23" s="1" t="n">
        <v>44889.6136817014</v>
      </c>
      <c r="D23" s="0" t="s">
        <v>147</v>
      </c>
      <c r="E23" s="1" t="n">
        <v>44844</v>
      </c>
      <c r="F23" s="0" t="s">
        <v>148</v>
      </c>
      <c r="G23" s="0" t="s">
        <v>379</v>
      </c>
      <c r="H23" s="0" t="s">
        <v>380</v>
      </c>
      <c r="J23" s="0" t="n">
        <v>30870</v>
      </c>
      <c r="K23" s="0" t="n">
        <v>30870</v>
      </c>
      <c r="L23" s="0" t="n">
        <v>37352.7</v>
      </c>
      <c r="M23" s="0" t="s">
        <v>381</v>
      </c>
      <c r="N23" s="0" t="n">
        <v>1</v>
      </c>
      <c r="O23" s="0" t="s">
        <v>382</v>
      </c>
      <c r="P23" s="0" t="s">
        <v>383</v>
      </c>
      <c r="BC23" s="0" t="s">
        <v>269</v>
      </c>
      <c r="BE23" s="0" t="s">
        <v>229</v>
      </c>
      <c r="BF23" s="0" t="s">
        <v>188</v>
      </c>
      <c r="BG23" s="0" t="s">
        <v>189</v>
      </c>
      <c r="BH23" s="0" t="s">
        <v>190</v>
      </c>
      <c r="BI23" s="0" t="s">
        <v>191</v>
      </c>
      <c r="BJ23" s="0" t="n">
        <v>40004050000832</v>
      </c>
      <c r="BK23" s="0" t="s">
        <v>192</v>
      </c>
      <c r="BL23" s="0" t="s">
        <v>193</v>
      </c>
      <c r="BM23" s="0" t="s">
        <v>194</v>
      </c>
      <c r="BN23" s="0" t="s">
        <v>195</v>
      </c>
      <c r="BO23" s="0" t="s">
        <v>196</v>
      </c>
      <c r="BP23" s="0" t="s">
        <v>384</v>
      </c>
      <c r="BQ23" s="0" t="s">
        <v>198</v>
      </c>
      <c r="BR23" s="0" t="s">
        <v>199</v>
      </c>
      <c r="BS23" s="0" t="s">
        <v>200</v>
      </c>
      <c r="BT23" s="1" t="n">
        <v>44860.5833333333</v>
      </c>
      <c r="BW23" s="0" t="s">
        <v>202</v>
      </c>
      <c r="BX23" s="0" t="s">
        <v>202</v>
      </c>
      <c r="CC23" s="0" t="s">
        <v>230</v>
      </c>
      <c r="CD23" s="0" t="s">
        <v>380</v>
      </c>
      <c r="CE23" s="0" t="n">
        <v>30870</v>
      </c>
      <c r="CF23" s="0" t="n">
        <v>37352.7</v>
      </c>
      <c r="CG23" s="0" t="n">
        <v>30870</v>
      </c>
      <c r="CH23" s="0" t="s">
        <v>381</v>
      </c>
      <c r="CI23" s="0" t="n">
        <v>1</v>
      </c>
      <c r="CJ23" s="0" t="s">
        <v>382</v>
      </c>
      <c r="CK23" s="0" t="s">
        <v>383</v>
      </c>
      <c r="DX23" s="0" t="s">
        <v>229</v>
      </c>
      <c r="DY23" s="0" t="s">
        <v>188</v>
      </c>
      <c r="DZ23" s="0" t="s">
        <v>189</v>
      </c>
      <c r="EA23" s="0" t="s">
        <v>190</v>
      </c>
      <c r="EB23" s="0" t="s">
        <v>208</v>
      </c>
      <c r="EC23" s="1" t="n">
        <v>44885</v>
      </c>
      <c r="ED23" s="0" t="n">
        <v>6</v>
      </c>
      <c r="EE23" s="0" t="n">
        <v>20543.8</v>
      </c>
      <c r="EF23" s="0" t="n">
        <v>32549</v>
      </c>
      <c r="EH23" s="0" t="s">
        <v>385</v>
      </c>
      <c r="EI23" s="1" t="n">
        <v>44889</v>
      </c>
      <c r="EK23" s="0" t="s">
        <v>386</v>
      </c>
      <c r="EL23" s="0" t="s">
        <v>210</v>
      </c>
      <c r="EM23" s="0" t="s">
        <v>387</v>
      </c>
      <c r="EN23" s="0" t="n">
        <f aca="false">FALSE()</f>
        <v>0</v>
      </c>
      <c r="EO23" s="0" t="n">
        <v>16978.35</v>
      </c>
      <c r="EP23" s="0" t="n">
        <v>20543.8</v>
      </c>
    </row>
    <row r="24" customFormat="false" ht="15" hidden="false" customHeight="false" outlineLevel="0" collapsed="false">
      <c r="A24" s="0" t="n">
        <v>11238875</v>
      </c>
      <c r="B24" s="0" t="s">
        <v>388</v>
      </c>
      <c r="C24" s="1" t="n">
        <v>44889.5665386574</v>
      </c>
      <c r="D24" s="0" t="s">
        <v>147</v>
      </c>
      <c r="E24" s="1" t="n">
        <v>44830</v>
      </c>
      <c r="F24" s="0" t="s">
        <v>148</v>
      </c>
      <c r="G24" s="0" t="s">
        <v>389</v>
      </c>
      <c r="H24" s="0" t="s">
        <v>390</v>
      </c>
      <c r="J24" s="0" t="n">
        <v>54116.7</v>
      </c>
      <c r="K24" s="0" t="n">
        <v>54116.7</v>
      </c>
      <c r="L24" s="0" t="n">
        <v>65481.21</v>
      </c>
      <c r="M24" s="0" t="s">
        <v>391</v>
      </c>
      <c r="N24" s="0" t="n">
        <v>1</v>
      </c>
      <c r="O24" s="0" t="s">
        <v>392</v>
      </c>
      <c r="P24" s="0" t="s">
        <v>393</v>
      </c>
      <c r="BC24" s="0" t="s">
        <v>240</v>
      </c>
      <c r="BE24" s="0" t="s">
        <v>187</v>
      </c>
      <c r="BF24" s="0" t="s">
        <v>188</v>
      </c>
      <c r="BG24" s="0" t="s">
        <v>189</v>
      </c>
      <c r="BH24" s="0" t="s">
        <v>190</v>
      </c>
      <c r="BI24" s="0" t="s">
        <v>191</v>
      </c>
      <c r="BJ24" s="0" t="n">
        <v>40004050000832</v>
      </c>
      <c r="BK24" s="0" t="s">
        <v>192</v>
      </c>
      <c r="BL24" s="0" t="s">
        <v>193</v>
      </c>
      <c r="BM24" s="0" t="s">
        <v>194</v>
      </c>
      <c r="BN24" s="0" t="s">
        <v>195</v>
      </c>
      <c r="BO24" s="0" t="s">
        <v>196</v>
      </c>
      <c r="BP24" s="0" t="s">
        <v>384</v>
      </c>
      <c r="BQ24" s="0" t="s">
        <v>198</v>
      </c>
      <c r="BR24" s="0" t="s">
        <v>199</v>
      </c>
      <c r="BS24" s="0" t="s">
        <v>200</v>
      </c>
      <c r="BT24" s="1" t="n">
        <v>44847.5833333333</v>
      </c>
      <c r="BW24" s="0" t="s">
        <v>202</v>
      </c>
      <c r="BX24" s="0" t="s">
        <v>202</v>
      </c>
      <c r="CC24" s="0" t="s">
        <v>230</v>
      </c>
      <c r="CD24" s="0" t="s">
        <v>390</v>
      </c>
      <c r="CE24" s="0" t="n">
        <v>54116.7</v>
      </c>
      <c r="CF24" s="0" t="n">
        <v>65481.21</v>
      </c>
      <c r="CG24" s="0" t="n">
        <v>54116.7</v>
      </c>
      <c r="CH24" s="0" t="s">
        <v>391</v>
      </c>
      <c r="CI24" s="0" t="n">
        <v>1</v>
      </c>
      <c r="CJ24" s="0" t="s">
        <v>392</v>
      </c>
      <c r="CK24" s="0" t="s">
        <v>393</v>
      </c>
      <c r="DX24" s="0" t="s">
        <v>187</v>
      </c>
      <c r="DY24" s="0" t="s">
        <v>188</v>
      </c>
      <c r="DZ24" s="0" t="s">
        <v>189</v>
      </c>
      <c r="EA24" s="0" t="s">
        <v>190</v>
      </c>
      <c r="EB24" s="0" t="s">
        <v>208</v>
      </c>
      <c r="EC24" s="1" t="n">
        <v>44880</v>
      </c>
      <c r="ED24" s="0" t="n">
        <v>5</v>
      </c>
      <c r="EE24" s="0" t="n">
        <v>48251.17</v>
      </c>
      <c r="EF24" s="0" t="n">
        <v>50909.29</v>
      </c>
      <c r="EH24" s="0" t="s">
        <v>394</v>
      </c>
      <c r="EI24" s="1" t="n">
        <v>44889</v>
      </c>
      <c r="EK24" s="0" t="s">
        <v>395</v>
      </c>
      <c r="EL24" s="0" t="s">
        <v>210</v>
      </c>
      <c r="EM24" s="0" t="s">
        <v>396</v>
      </c>
      <c r="EN24" s="0" t="n">
        <f aca="false">FALSE()</f>
        <v>0</v>
      </c>
      <c r="EO24" s="0" t="n">
        <v>39797.11</v>
      </c>
      <c r="EP24" s="0" t="n">
        <v>48154.5</v>
      </c>
    </row>
    <row r="25" customFormat="false" ht="15" hidden="false" customHeight="false" outlineLevel="0" collapsed="false">
      <c r="A25" s="0" t="n">
        <v>11245191</v>
      </c>
      <c r="B25" s="0" t="s">
        <v>397</v>
      </c>
      <c r="C25" s="1" t="n">
        <v>44887.7661289699</v>
      </c>
      <c r="D25" s="0" t="s">
        <v>147</v>
      </c>
      <c r="E25" s="1" t="n">
        <v>44831</v>
      </c>
      <c r="F25" s="0" t="s">
        <v>148</v>
      </c>
      <c r="G25" s="0" t="s">
        <v>398</v>
      </c>
      <c r="H25" s="0" t="s">
        <v>399</v>
      </c>
      <c r="J25" s="0" t="n">
        <v>202395.2</v>
      </c>
      <c r="K25" s="0" t="n">
        <v>102396.4</v>
      </c>
      <c r="L25" s="0" t="n">
        <v>123899.64</v>
      </c>
      <c r="M25" s="0" t="s">
        <v>400</v>
      </c>
      <c r="N25" s="0" t="n">
        <v>1</v>
      </c>
      <c r="O25" s="0" t="s">
        <v>401</v>
      </c>
      <c r="P25" s="0" t="s">
        <v>402</v>
      </c>
      <c r="BC25" s="0" t="s">
        <v>240</v>
      </c>
      <c r="BE25" s="0" t="s">
        <v>270</v>
      </c>
      <c r="BF25" s="0" t="s">
        <v>271</v>
      </c>
      <c r="BG25" s="0" t="s">
        <v>189</v>
      </c>
      <c r="BH25" s="0" t="s">
        <v>190</v>
      </c>
      <c r="BI25" s="0" t="s">
        <v>191</v>
      </c>
      <c r="BJ25" s="0" t="n">
        <v>40004050000832</v>
      </c>
      <c r="BK25" s="0" t="s">
        <v>192</v>
      </c>
      <c r="BL25" s="0" t="s">
        <v>193</v>
      </c>
      <c r="BM25" s="0" t="s">
        <v>194</v>
      </c>
      <c r="BN25" s="0" t="s">
        <v>195</v>
      </c>
      <c r="BO25" s="0" t="s">
        <v>196</v>
      </c>
      <c r="BP25" s="0" t="s">
        <v>241</v>
      </c>
      <c r="BQ25" s="0" t="s">
        <v>198</v>
      </c>
      <c r="BR25" s="0" t="s">
        <v>199</v>
      </c>
      <c r="BS25" s="0" t="s">
        <v>200</v>
      </c>
      <c r="BT25" s="1" t="n">
        <v>44834.5833333333</v>
      </c>
      <c r="BW25" s="0" t="s">
        <v>202</v>
      </c>
      <c r="BX25" s="0" t="s">
        <v>202</v>
      </c>
      <c r="CC25" s="0" t="s">
        <v>230</v>
      </c>
      <c r="CD25" s="0" t="s">
        <v>399</v>
      </c>
      <c r="CE25" s="0" t="n">
        <v>202395.2</v>
      </c>
      <c r="CF25" s="0" t="n">
        <v>123899.64</v>
      </c>
      <c r="CG25" s="0" t="n">
        <v>102396.4</v>
      </c>
      <c r="CH25" s="0" t="s">
        <v>400</v>
      </c>
      <c r="CI25" s="0" t="n">
        <v>1</v>
      </c>
      <c r="CJ25" s="0" t="s">
        <v>401</v>
      </c>
      <c r="CK25" s="0" t="s">
        <v>402</v>
      </c>
      <c r="DX25" s="0" t="s">
        <v>270</v>
      </c>
      <c r="DY25" s="0" t="s">
        <v>271</v>
      </c>
      <c r="DZ25" s="0" t="s">
        <v>189</v>
      </c>
      <c r="EA25" s="0" t="s">
        <v>190</v>
      </c>
      <c r="EB25" s="0" t="s">
        <v>208</v>
      </c>
      <c r="EC25" s="1" t="n">
        <v>44859</v>
      </c>
      <c r="ED25" s="0" t="n">
        <v>1</v>
      </c>
      <c r="EH25" s="0" t="s">
        <v>403</v>
      </c>
      <c r="EI25" s="1" t="n">
        <v>44886</v>
      </c>
      <c r="EK25" s="0" t="s">
        <v>404</v>
      </c>
      <c r="EL25" s="0" t="s">
        <v>210</v>
      </c>
      <c r="EM25" s="0" t="s">
        <v>405</v>
      </c>
      <c r="EN25" s="0" t="n">
        <f aca="false">FALSE()</f>
        <v>0</v>
      </c>
      <c r="EO25" s="0" t="n">
        <v>102396.4</v>
      </c>
      <c r="EP25" s="0" t="n">
        <v>123899.64</v>
      </c>
    </row>
    <row r="26" customFormat="false" ht="15" hidden="false" customHeight="false" outlineLevel="0" collapsed="false">
      <c r="A26" s="0" t="n">
        <v>11354525</v>
      </c>
      <c r="B26" s="0" t="s">
        <v>406</v>
      </c>
      <c r="C26" s="1" t="n">
        <v>44883.5623915856</v>
      </c>
      <c r="D26" s="0" t="s">
        <v>147</v>
      </c>
      <c r="E26" s="1" t="n">
        <v>44845</v>
      </c>
      <c r="F26" s="0" t="s">
        <v>148</v>
      </c>
      <c r="G26" s="0" t="s">
        <v>407</v>
      </c>
      <c r="H26" s="0" t="s">
        <v>408</v>
      </c>
      <c r="J26" s="0" t="n">
        <v>30026.8</v>
      </c>
      <c r="K26" s="0" t="n">
        <v>30026.8</v>
      </c>
      <c r="L26" s="0" t="n">
        <v>30026.8</v>
      </c>
      <c r="M26" s="0" t="s">
        <v>409</v>
      </c>
      <c r="N26" s="0" t="n">
        <v>1</v>
      </c>
      <c r="O26" s="0" t="s">
        <v>410</v>
      </c>
      <c r="P26" s="0" t="s">
        <v>411</v>
      </c>
      <c r="BC26" s="0" t="s">
        <v>240</v>
      </c>
      <c r="BE26" s="0" t="s">
        <v>229</v>
      </c>
      <c r="BF26" s="0" t="s">
        <v>188</v>
      </c>
      <c r="BG26" s="0" t="s">
        <v>189</v>
      </c>
      <c r="BH26" s="0" t="s">
        <v>190</v>
      </c>
      <c r="BI26" s="0" t="s">
        <v>191</v>
      </c>
      <c r="BJ26" s="0" t="n">
        <v>40004050000832</v>
      </c>
      <c r="BK26" s="0" t="s">
        <v>192</v>
      </c>
      <c r="BL26" s="0" t="s">
        <v>193</v>
      </c>
      <c r="BM26" s="0" t="s">
        <v>194</v>
      </c>
      <c r="BN26" s="0" t="s">
        <v>195</v>
      </c>
      <c r="BO26" s="0" t="s">
        <v>196</v>
      </c>
      <c r="BP26" s="0" t="s">
        <v>384</v>
      </c>
      <c r="BQ26" s="0" t="s">
        <v>198</v>
      </c>
      <c r="BR26" s="0" t="s">
        <v>199</v>
      </c>
      <c r="BS26" s="0" t="s">
        <v>200</v>
      </c>
      <c r="BT26" s="1" t="n">
        <v>44862.5833333333</v>
      </c>
      <c r="BW26" s="0" t="s">
        <v>202</v>
      </c>
      <c r="BX26" s="0" t="s">
        <v>202</v>
      </c>
      <c r="CC26" s="0" t="s">
        <v>230</v>
      </c>
      <c r="CD26" s="0" t="s">
        <v>408</v>
      </c>
      <c r="CE26" s="0" t="n">
        <v>30026.8</v>
      </c>
      <c r="CF26" s="0" t="n">
        <v>30026.8</v>
      </c>
      <c r="CG26" s="0" t="n">
        <v>30026.8</v>
      </c>
      <c r="CH26" s="0" t="s">
        <v>409</v>
      </c>
      <c r="CI26" s="0" t="n">
        <v>1</v>
      </c>
      <c r="CJ26" s="0" t="s">
        <v>410</v>
      </c>
      <c r="CK26" s="0" t="s">
        <v>411</v>
      </c>
      <c r="DX26" s="0" t="s">
        <v>229</v>
      </c>
      <c r="DY26" s="0" t="s">
        <v>188</v>
      </c>
      <c r="DZ26" s="0" t="s">
        <v>189</v>
      </c>
      <c r="EA26" s="0" t="s">
        <v>190</v>
      </c>
      <c r="EB26" s="0" t="s">
        <v>208</v>
      </c>
      <c r="EC26" s="1" t="n">
        <v>44879</v>
      </c>
      <c r="ED26" s="0" t="n">
        <v>2</v>
      </c>
      <c r="EH26" s="0" t="s">
        <v>412</v>
      </c>
      <c r="EI26" s="1" t="n">
        <v>44882</v>
      </c>
      <c r="EK26" s="0" t="s">
        <v>413</v>
      </c>
      <c r="EL26" s="0" t="s">
        <v>210</v>
      </c>
      <c r="EM26" s="0" t="s">
        <v>414</v>
      </c>
      <c r="EN26" s="0" t="n">
        <f aca="false">FALSE()</f>
        <v>0</v>
      </c>
      <c r="EO26" s="0" t="n">
        <v>27037.5</v>
      </c>
      <c r="EP26" s="0" t="n">
        <v>27037.5</v>
      </c>
    </row>
    <row r="27" customFormat="false" ht="15" hidden="false" customHeight="false" outlineLevel="0" collapsed="false">
      <c r="A27" s="0" t="n">
        <v>9897366</v>
      </c>
      <c r="B27" s="0" t="s">
        <v>415</v>
      </c>
      <c r="C27" s="1" t="n">
        <v>44883.4163682176</v>
      </c>
      <c r="D27" s="0" t="s">
        <v>147</v>
      </c>
      <c r="E27" s="1" t="n">
        <v>44680</v>
      </c>
      <c r="F27" s="0" t="s">
        <v>148</v>
      </c>
      <c r="G27" s="0" t="s">
        <v>416</v>
      </c>
      <c r="H27" s="0" t="s">
        <v>417</v>
      </c>
      <c r="J27" s="0" t="n">
        <v>547166.14</v>
      </c>
      <c r="K27" s="0" t="n">
        <v>254495.88</v>
      </c>
      <c r="L27" s="0" t="n">
        <v>307940.01</v>
      </c>
      <c r="M27" s="0" t="s">
        <v>418</v>
      </c>
      <c r="N27" s="0" t="n">
        <v>1</v>
      </c>
      <c r="O27" s="0" t="s">
        <v>419</v>
      </c>
      <c r="P27" s="0" t="s">
        <v>420</v>
      </c>
      <c r="BC27" s="0" t="s">
        <v>240</v>
      </c>
      <c r="BE27" s="0" t="s">
        <v>187</v>
      </c>
      <c r="BF27" s="0" t="s">
        <v>188</v>
      </c>
      <c r="BG27" s="0" t="s">
        <v>189</v>
      </c>
      <c r="BH27" s="0" t="s">
        <v>190</v>
      </c>
      <c r="BI27" s="0" t="s">
        <v>191</v>
      </c>
      <c r="BJ27" s="0" t="n">
        <v>40004050000832</v>
      </c>
      <c r="BK27" s="0" t="s">
        <v>192</v>
      </c>
      <c r="BL27" s="0" t="s">
        <v>193</v>
      </c>
      <c r="BM27" s="0" t="s">
        <v>194</v>
      </c>
      <c r="BN27" s="0" t="s">
        <v>195</v>
      </c>
      <c r="BO27" s="0" t="s">
        <v>196</v>
      </c>
      <c r="BP27" s="0" t="s">
        <v>197</v>
      </c>
      <c r="BQ27" s="0" t="s">
        <v>198</v>
      </c>
      <c r="BR27" s="0" t="s">
        <v>199</v>
      </c>
      <c r="BS27" s="0" t="s">
        <v>200</v>
      </c>
      <c r="BT27" s="1" t="n">
        <v>44760.5833333333</v>
      </c>
      <c r="BW27" s="0" t="s">
        <v>202</v>
      </c>
      <c r="BX27" s="0" t="s">
        <v>202</v>
      </c>
      <c r="CC27" s="0" t="s">
        <v>230</v>
      </c>
      <c r="CD27" s="0" t="s">
        <v>417</v>
      </c>
      <c r="CE27" s="0" t="n">
        <v>547166.14</v>
      </c>
      <c r="CF27" s="0" t="n">
        <v>307940.01</v>
      </c>
      <c r="CG27" s="0" t="n">
        <v>254495.88</v>
      </c>
      <c r="CH27" s="0" t="s">
        <v>418</v>
      </c>
      <c r="CI27" s="0" t="n">
        <v>1</v>
      </c>
      <c r="CJ27" s="0" t="s">
        <v>419</v>
      </c>
      <c r="CK27" s="0" t="s">
        <v>420</v>
      </c>
      <c r="DX27" s="0" t="s">
        <v>187</v>
      </c>
      <c r="DY27" s="0" t="s">
        <v>188</v>
      </c>
      <c r="DZ27" s="0" t="s">
        <v>189</v>
      </c>
      <c r="EA27" s="0" t="s">
        <v>190</v>
      </c>
      <c r="EB27" s="0" t="s">
        <v>208</v>
      </c>
      <c r="EC27" s="1" t="n">
        <v>44839</v>
      </c>
      <c r="ED27" s="0" t="n">
        <v>3</v>
      </c>
      <c r="EH27" s="0" t="s">
        <v>416</v>
      </c>
      <c r="EI27" s="1" t="n">
        <v>44881</v>
      </c>
      <c r="EJ27" s="1" t="n">
        <v>44881</v>
      </c>
      <c r="EK27" s="0" t="s">
        <v>421</v>
      </c>
      <c r="EL27" s="0" t="s">
        <v>210</v>
      </c>
      <c r="EM27" s="0" t="s">
        <v>422</v>
      </c>
      <c r="EN27" s="0" t="n">
        <f aca="false">FALSE()</f>
        <v>0</v>
      </c>
      <c r="EO27" s="0" t="n">
        <v>8.32</v>
      </c>
      <c r="EP27" s="0" t="n">
        <v>10.07</v>
      </c>
    </row>
    <row r="28" customFormat="false" ht="15" hidden="false" customHeight="false" outlineLevel="0" collapsed="false">
      <c r="A28" s="0" t="n">
        <v>10483529</v>
      </c>
      <c r="B28" s="0" t="s">
        <v>423</v>
      </c>
      <c r="C28" s="1" t="n">
        <v>44882.7590551157</v>
      </c>
      <c r="D28" s="0" t="s">
        <v>147</v>
      </c>
      <c r="E28" s="1" t="n">
        <v>44735</v>
      </c>
      <c r="F28" s="0" t="s">
        <v>148</v>
      </c>
      <c r="G28" s="0" t="s">
        <v>424</v>
      </c>
      <c r="H28" s="0" t="s">
        <v>425</v>
      </c>
      <c r="J28" s="0" t="n">
        <v>53148</v>
      </c>
      <c r="K28" s="0" t="n">
        <v>53148</v>
      </c>
      <c r="L28" s="0" t="n">
        <v>64309.08</v>
      </c>
      <c r="M28" s="0" t="s">
        <v>426</v>
      </c>
      <c r="N28" s="0" t="n">
        <v>2</v>
      </c>
      <c r="O28" s="0" t="s">
        <v>427</v>
      </c>
      <c r="P28" s="0" t="s">
        <v>428</v>
      </c>
      <c r="Q28" s="0" t="s">
        <v>429</v>
      </c>
      <c r="R28" s="0" t="s">
        <v>430</v>
      </c>
      <c r="BC28" s="0" t="s">
        <v>269</v>
      </c>
      <c r="BE28" s="0" t="s">
        <v>431</v>
      </c>
      <c r="BF28" s="0" t="s">
        <v>271</v>
      </c>
      <c r="BG28" s="0" t="s">
        <v>189</v>
      </c>
      <c r="BH28" s="0" t="s">
        <v>190</v>
      </c>
      <c r="BI28" s="0" t="s">
        <v>191</v>
      </c>
      <c r="BJ28" s="0" t="n">
        <v>40004050000832</v>
      </c>
      <c r="BK28" s="0" t="s">
        <v>192</v>
      </c>
      <c r="BL28" s="0" t="s">
        <v>193</v>
      </c>
      <c r="BM28" s="0" t="s">
        <v>194</v>
      </c>
      <c r="BN28" s="0" t="s">
        <v>195</v>
      </c>
      <c r="BO28" s="0" t="s">
        <v>196</v>
      </c>
      <c r="BP28" s="0" t="s">
        <v>384</v>
      </c>
      <c r="BQ28" s="0" t="s">
        <v>198</v>
      </c>
      <c r="BR28" s="0" t="s">
        <v>199</v>
      </c>
      <c r="BS28" s="0" t="s">
        <v>200</v>
      </c>
      <c r="BT28" s="1" t="n">
        <v>44750.5833333333</v>
      </c>
      <c r="BW28" s="0" t="s">
        <v>202</v>
      </c>
      <c r="BX28" s="0" t="s">
        <v>202</v>
      </c>
      <c r="CC28" s="0" t="s">
        <v>203</v>
      </c>
      <c r="CD28" s="0" t="s">
        <v>432</v>
      </c>
      <c r="CF28" s="0" t="n">
        <v>41476.38</v>
      </c>
      <c r="CG28" s="0" t="n">
        <v>34278</v>
      </c>
      <c r="CH28" s="0" t="s">
        <v>433</v>
      </c>
      <c r="CI28" s="0" t="n">
        <v>2</v>
      </c>
      <c r="CJ28" s="0" t="s">
        <v>429</v>
      </c>
      <c r="CK28" s="0" t="s">
        <v>430</v>
      </c>
      <c r="CL28" s="0" t="s">
        <v>427</v>
      </c>
      <c r="CM28" s="0" t="s">
        <v>428</v>
      </c>
      <c r="DX28" s="0" t="s">
        <v>431</v>
      </c>
      <c r="DY28" s="0" t="s">
        <v>271</v>
      </c>
      <c r="DZ28" s="0" t="s">
        <v>189</v>
      </c>
      <c r="EA28" s="0" t="s">
        <v>190</v>
      </c>
      <c r="EB28" s="0" t="s">
        <v>208</v>
      </c>
      <c r="EC28" s="1" t="n">
        <v>44876</v>
      </c>
      <c r="ED28" s="0" t="n">
        <v>1</v>
      </c>
      <c r="EH28" s="0" t="s">
        <v>434</v>
      </c>
      <c r="EI28" s="1" t="n">
        <v>44881</v>
      </c>
      <c r="EK28" s="0" t="s">
        <v>435</v>
      </c>
      <c r="EL28" s="0" t="s">
        <v>436</v>
      </c>
      <c r="EM28" s="0" t="s">
        <v>437</v>
      </c>
      <c r="EN28" s="0" t="n">
        <f aca="false">FALSE()</f>
        <v>0</v>
      </c>
      <c r="EO28" s="0" t="n">
        <v>34278</v>
      </c>
      <c r="EP28" s="0" t="n">
        <v>41476.38</v>
      </c>
    </row>
    <row r="29" customFormat="false" ht="15" hidden="false" customHeight="false" outlineLevel="0" collapsed="false">
      <c r="A29" s="0" t="n">
        <v>10483529</v>
      </c>
      <c r="B29" s="0" t="s">
        <v>423</v>
      </c>
      <c r="C29" s="1" t="n">
        <v>44882.7590551157</v>
      </c>
      <c r="D29" s="0" t="s">
        <v>147</v>
      </c>
      <c r="E29" s="1" t="n">
        <v>44735</v>
      </c>
      <c r="F29" s="0" t="s">
        <v>148</v>
      </c>
      <c r="G29" s="0" t="s">
        <v>424</v>
      </c>
      <c r="H29" s="0" t="s">
        <v>425</v>
      </c>
      <c r="J29" s="0" t="n">
        <v>53148</v>
      </c>
      <c r="K29" s="0" t="n">
        <v>53148</v>
      </c>
      <c r="L29" s="0" t="n">
        <v>64309.08</v>
      </c>
      <c r="M29" s="0" t="s">
        <v>426</v>
      </c>
      <c r="N29" s="0" t="n">
        <v>2</v>
      </c>
      <c r="O29" s="0" t="s">
        <v>427</v>
      </c>
      <c r="P29" s="0" t="s">
        <v>428</v>
      </c>
      <c r="Q29" s="0" t="s">
        <v>429</v>
      </c>
      <c r="R29" s="0" t="s">
        <v>430</v>
      </c>
      <c r="BC29" s="0" t="s">
        <v>269</v>
      </c>
      <c r="BE29" s="0" t="s">
        <v>431</v>
      </c>
      <c r="BF29" s="0" t="s">
        <v>271</v>
      </c>
      <c r="BG29" s="0" t="s">
        <v>189</v>
      </c>
      <c r="BH29" s="0" t="s">
        <v>190</v>
      </c>
      <c r="BI29" s="0" t="s">
        <v>191</v>
      </c>
      <c r="BJ29" s="0" t="n">
        <v>40004050000832</v>
      </c>
      <c r="BK29" s="0" t="s">
        <v>192</v>
      </c>
      <c r="BL29" s="0" t="s">
        <v>193</v>
      </c>
      <c r="BM29" s="0" t="s">
        <v>194</v>
      </c>
      <c r="BN29" s="0" t="s">
        <v>195</v>
      </c>
      <c r="BO29" s="0" t="s">
        <v>196</v>
      </c>
      <c r="BP29" s="0" t="s">
        <v>384</v>
      </c>
      <c r="BQ29" s="0" t="s">
        <v>198</v>
      </c>
      <c r="BR29" s="0" t="s">
        <v>199</v>
      </c>
      <c r="BS29" s="0" t="s">
        <v>200</v>
      </c>
      <c r="BT29" s="1" t="n">
        <v>44750.5833333333</v>
      </c>
      <c r="BW29" s="0" t="s">
        <v>202</v>
      </c>
      <c r="BX29" s="0" t="s">
        <v>202</v>
      </c>
      <c r="CC29" s="0" t="s">
        <v>212</v>
      </c>
      <c r="CD29" s="0" t="s">
        <v>438</v>
      </c>
      <c r="CF29" s="0" t="n">
        <v>22832.7</v>
      </c>
      <c r="CG29" s="0" t="n">
        <v>18870</v>
      </c>
      <c r="CH29" s="0" t="s">
        <v>433</v>
      </c>
      <c r="CI29" s="0" t="n">
        <v>2</v>
      </c>
      <c r="CJ29" s="0" t="s">
        <v>429</v>
      </c>
      <c r="CK29" s="0" t="s">
        <v>430</v>
      </c>
      <c r="CL29" s="0" t="s">
        <v>427</v>
      </c>
      <c r="CM29" s="0" t="s">
        <v>428</v>
      </c>
      <c r="DX29" s="0" t="s">
        <v>431</v>
      </c>
      <c r="DY29" s="0" t="s">
        <v>271</v>
      </c>
      <c r="DZ29" s="0" t="s">
        <v>189</v>
      </c>
      <c r="EA29" s="0" t="s">
        <v>190</v>
      </c>
      <c r="EB29" s="0" t="s">
        <v>208</v>
      </c>
      <c r="EC29" s="1" t="n">
        <v>44845</v>
      </c>
      <c r="ED29" s="0" t="n">
        <v>2</v>
      </c>
      <c r="EH29" s="0" t="s">
        <v>439</v>
      </c>
      <c r="EI29" s="1" t="n">
        <v>44853</v>
      </c>
      <c r="EK29" s="0" t="s">
        <v>440</v>
      </c>
      <c r="EL29" s="0" t="s">
        <v>210</v>
      </c>
      <c r="EM29" s="0" t="s">
        <v>441</v>
      </c>
      <c r="EN29" s="0" t="n">
        <f aca="false">FALSE()</f>
        <v>0</v>
      </c>
      <c r="EO29" s="0" t="n">
        <v>17000</v>
      </c>
      <c r="EP29" s="0" t="n">
        <v>20570</v>
      </c>
    </row>
    <row r="30" customFormat="false" ht="15" hidden="false" customHeight="false" outlineLevel="0" collapsed="false">
      <c r="A30" s="0" t="n">
        <v>11245108</v>
      </c>
      <c r="B30" s="0" t="s">
        <v>442</v>
      </c>
      <c r="C30" s="1" t="n">
        <v>44875.590590162</v>
      </c>
      <c r="D30" s="0" t="s">
        <v>147</v>
      </c>
      <c r="E30" s="1" t="n">
        <v>44831</v>
      </c>
      <c r="F30" s="0" t="s">
        <v>148</v>
      </c>
      <c r="G30" s="0" t="s">
        <v>443</v>
      </c>
      <c r="H30" s="0" t="s">
        <v>444</v>
      </c>
      <c r="J30" s="0" t="n">
        <v>87000</v>
      </c>
      <c r="K30" s="0" t="n">
        <v>87000</v>
      </c>
      <c r="L30" s="0" t="n">
        <v>105270</v>
      </c>
      <c r="M30" s="0" t="s">
        <v>445</v>
      </c>
      <c r="N30" s="0" t="n">
        <v>1</v>
      </c>
      <c r="O30" s="0" t="s">
        <v>446</v>
      </c>
      <c r="P30" s="0" t="s">
        <v>447</v>
      </c>
      <c r="BC30" s="0" t="s">
        <v>269</v>
      </c>
      <c r="BE30" s="0" t="s">
        <v>229</v>
      </c>
      <c r="BF30" s="0" t="s">
        <v>188</v>
      </c>
      <c r="BG30" s="0" t="s">
        <v>189</v>
      </c>
      <c r="BH30" s="0" t="s">
        <v>190</v>
      </c>
      <c r="BI30" s="0" t="s">
        <v>191</v>
      </c>
      <c r="BJ30" s="0" t="n">
        <v>40004050000832</v>
      </c>
      <c r="BK30" s="0" t="s">
        <v>192</v>
      </c>
      <c r="BL30" s="0" t="s">
        <v>193</v>
      </c>
      <c r="BM30" s="0" t="s">
        <v>194</v>
      </c>
      <c r="BN30" s="0" t="s">
        <v>195</v>
      </c>
      <c r="BO30" s="0" t="s">
        <v>196</v>
      </c>
      <c r="BP30" s="0" t="s">
        <v>384</v>
      </c>
      <c r="BQ30" s="0" t="s">
        <v>198</v>
      </c>
      <c r="BR30" s="0" t="s">
        <v>199</v>
      </c>
      <c r="BS30" s="0" t="s">
        <v>200</v>
      </c>
      <c r="BT30" s="1" t="n">
        <v>44847.5833333333</v>
      </c>
      <c r="BW30" s="0" t="s">
        <v>202</v>
      </c>
      <c r="BX30" s="0" t="s">
        <v>202</v>
      </c>
      <c r="CC30" s="0" t="s">
        <v>203</v>
      </c>
      <c r="CD30" s="0" t="s">
        <v>448</v>
      </c>
      <c r="CF30" s="0" t="n">
        <v>68970</v>
      </c>
      <c r="CG30" s="0" t="n">
        <v>57000</v>
      </c>
      <c r="CH30" s="0" t="s">
        <v>445</v>
      </c>
      <c r="CI30" s="0" t="n">
        <v>1</v>
      </c>
      <c r="CJ30" s="0" t="s">
        <v>446</v>
      </c>
      <c r="CK30" s="0" t="s">
        <v>447</v>
      </c>
      <c r="DX30" s="0" t="s">
        <v>229</v>
      </c>
      <c r="DY30" s="0" t="s">
        <v>188</v>
      </c>
      <c r="DZ30" s="0" t="s">
        <v>189</v>
      </c>
      <c r="EA30" s="0" t="s">
        <v>190</v>
      </c>
      <c r="EB30" s="0" t="s">
        <v>208</v>
      </c>
      <c r="EC30" s="1" t="n">
        <v>44873</v>
      </c>
      <c r="ED30" s="0" t="n">
        <v>1</v>
      </c>
      <c r="EE30" s="0" t="n">
        <v>60192.66</v>
      </c>
      <c r="EF30" s="0" t="n">
        <v>60192.66</v>
      </c>
      <c r="EH30" s="0" t="s">
        <v>449</v>
      </c>
      <c r="EI30" s="1" t="n">
        <v>44875</v>
      </c>
      <c r="EK30" s="0" t="s">
        <v>450</v>
      </c>
      <c r="EL30" s="0" t="s">
        <v>210</v>
      </c>
      <c r="EM30" s="0" t="s">
        <v>451</v>
      </c>
      <c r="EN30" s="0" t="n">
        <f aca="false">FALSE()</f>
        <v>0</v>
      </c>
      <c r="EO30" s="0" t="n">
        <v>49746</v>
      </c>
      <c r="EP30" s="0" t="n">
        <v>60192.66</v>
      </c>
    </row>
    <row r="31" customFormat="false" ht="15" hidden="false" customHeight="false" outlineLevel="0" collapsed="false">
      <c r="A31" s="0" t="n">
        <v>11245108</v>
      </c>
      <c r="B31" s="0" t="s">
        <v>442</v>
      </c>
      <c r="C31" s="1" t="n">
        <v>44875.590590162</v>
      </c>
      <c r="D31" s="0" t="s">
        <v>147</v>
      </c>
      <c r="E31" s="1" t="n">
        <v>44831</v>
      </c>
      <c r="F31" s="0" t="s">
        <v>148</v>
      </c>
      <c r="G31" s="0" t="s">
        <v>443</v>
      </c>
      <c r="H31" s="0" t="s">
        <v>444</v>
      </c>
      <c r="J31" s="0" t="n">
        <v>87000</v>
      </c>
      <c r="K31" s="0" t="n">
        <v>87000</v>
      </c>
      <c r="L31" s="0" t="n">
        <v>105270</v>
      </c>
      <c r="M31" s="0" t="s">
        <v>445</v>
      </c>
      <c r="N31" s="0" t="n">
        <v>1</v>
      </c>
      <c r="O31" s="0" t="s">
        <v>446</v>
      </c>
      <c r="P31" s="0" t="s">
        <v>447</v>
      </c>
      <c r="BC31" s="0" t="s">
        <v>269</v>
      </c>
      <c r="BE31" s="0" t="s">
        <v>229</v>
      </c>
      <c r="BF31" s="0" t="s">
        <v>188</v>
      </c>
      <c r="BG31" s="0" t="s">
        <v>189</v>
      </c>
      <c r="BH31" s="0" t="s">
        <v>190</v>
      </c>
      <c r="BI31" s="0" t="s">
        <v>191</v>
      </c>
      <c r="BJ31" s="0" t="n">
        <v>40004050000832</v>
      </c>
      <c r="BK31" s="0" t="s">
        <v>192</v>
      </c>
      <c r="BL31" s="0" t="s">
        <v>193</v>
      </c>
      <c r="BM31" s="0" t="s">
        <v>194</v>
      </c>
      <c r="BN31" s="0" t="s">
        <v>195</v>
      </c>
      <c r="BO31" s="0" t="s">
        <v>196</v>
      </c>
      <c r="BP31" s="0" t="s">
        <v>384</v>
      </c>
      <c r="BQ31" s="0" t="s">
        <v>198</v>
      </c>
      <c r="BR31" s="0" t="s">
        <v>199</v>
      </c>
      <c r="BS31" s="0" t="s">
        <v>200</v>
      </c>
      <c r="BT31" s="1" t="n">
        <v>44847.5833333333</v>
      </c>
      <c r="BW31" s="0" t="s">
        <v>202</v>
      </c>
      <c r="BX31" s="0" t="s">
        <v>202</v>
      </c>
      <c r="CC31" s="0" t="s">
        <v>212</v>
      </c>
      <c r="CD31" s="0" t="s">
        <v>452</v>
      </c>
      <c r="CF31" s="0" t="n">
        <v>36300</v>
      </c>
      <c r="CG31" s="0" t="n">
        <v>30000</v>
      </c>
      <c r="CH31" s="0" t="s">
        <v>445</v>
      </c>
      <c r="CI31" s="0" t="n">
        <v>1</v>
      </c>
      <c r="CJ31" s="0" t="s">
        <v>446</v>
      </c>
      <c r="CK31" s="0" t="s">
        <v>447</v>
      </c>
      <c r="DX31" s="0" t="s">
        <v>229</v>
      </c>
      <c r="DY31" s="0" t="s">
        <v>188</v>
      </c>
      <c r="DZ31" s="0" t="s">
        <v>189</v>
      </c>
      <c r="EA31" s="0" t="s">
        <v>190</v>
      </c>
      <c r="EB31" s="0" t="s">
        <v>208</v>
      </c>
      <c r="EC31" s="1" t="n">
        <v>44873</v>
      </c>
      <c r="ED31" s="0" t="n">
        <v>1</v>
      </c>
      <c r="EE31" s="0" t="n">
        <v>32026.28</v>
      </c>
      <c r="EF31" s="0" t="n">
        <v>32026.28</v>
      </c>
      <c r="EH31" s="0" t="s">
        <v>453</v>
      </c>
      <c r="EI31" s="1" t="n">
        <v>44875</v>
      </c>
      <c r="EK31" s="0" t="s">
        <v>450</v>
      </c>
      <c r="EL31" s="0" t="s">
        <v>210</v>
      </c>
      <c r="EM31" s="0" t="s">
        <v>451</v>
      </c>
      <c r="EN31" s="0" t="n">
        <f aca="false">FALSE()</f>
        <v>0</v>
      </c>
      <c r="EO31" s="0" t="n">
        <v>26468</v>
      </c>
      <c r="EP31" s="0" t="n">
        <v>32026.28</v>
      </c>
    </row>
    <row r="32" customFormat="false" ht="15" hidden="false" customHeight="false" outlineLevel="0" collapsed="false">
      <c r="A32" s="0" t="n">
        <v>10373470</v>
      </c>
      <c r="B32" s="0" t="s">
        <v>454</v>
      </c>
      <c r="C32" s="1" t="n">
        <v>44869.3767890162</v>
      </c>
      <c r="D32" s="0" t="s">
        <v>147</v>
      </c>
      <c r="E32" s="1" t="n">
        <v>44726</v>
      </c>
      <c r="F32" s="0" t="s">
        <v>148</v>
      </c>
      <c r="G32" s="0" t="s">
        <v>455</v>
      </c>
      <c r="H32" s="0" t="s">
        <v>456</v>
      </c>
      <c r="J32" s="0" t="n">
        <v>91040.4</v>
      </c>
      <c r="K32" s="0" t="n">
        <v>75867</v>
      </c>
      <c r="L32" s="0" t="n">
        <v>91799.07</v>
      </c>
      <c r="M32" s="0" t="s">
        <v>457</v>
      </c>
      <c r="N32" s="0" t="n">
        <v>1</v>
      </c>
      <c r="O32" s="0" t="s">
        <v>458</v>
      </c>
      <c r="P32" s="0" t="s">
        <v>459</v>
      </c>
      <c r="BC32" s="0" t="s">
        <v>269</v>
      </c>
      <c r="BE32" s="0" t="s">
        <v>229</v>
      </c>
      <c r="BF32" s="0" t="s">
        <v>188</v>
      </c>
      <c r="BG32" s="0" t="s">
        <v>189</v>
      </c>
      <c r="BH32" s="0" t="s">
        <v>190</v>
      </c>
      <c r="BI32" s="0" t="s">
        <v>191</v>
      </c>
      <c r="BJ32" s="0" t="n">
        <v>40004050000832</v>
      </c>
      <c r="BK32" s="0" t="s">
        <v>192</v>
      </c>
      <c r="BL32" s="0" t="s">
        <v>193</v>
      </c>
      <c r="BM32" s="0" t="s">
        <v>194</v>
      </c>
      <c r="BN32" s="0" t="s">
        <v>195</v>
      </c>
      <c r="BO32" s="0" t="s">
        <v>196</v>
      </c>
      <c r="BP32" s="0" t="s">
        <v>384</v>
      </c>
      <c r="BQ32" s="0" t="s">
        <v>198</v>
      </c>
      <c r="BR32" s="0" t="s">
        <v>199</v>
      </c>
      <c r="BS32" s="0" t="s">
        <v>200</v>
      </c>
      <c r="BT32" s="1" t="n">
        <v>44742.5833333333</v>
      </c>
      <c r="BW32" s="0" t="s">
        <v>202</v>
      </c>
      <c r="BX32" s="0" t="s">
        <v>202</v>
      </c>
      <c r="CC32" s="0" t="s">
        <v>230</v>
      </c>
      <c r="CD32" s="0" t="s">
        <v>456</v>
      </c>
      <c r="CE32" s="0" t="n">
        <v>91040.4</v>
      </c>
      <c r="CF32" s="0" t="n">
        <v>91799.07</v>
      </c>
      <c r="CG32" s="0" t="n">
        <v>75867</v>
      </c>
      <c r="CH32" s="0" t="s">
        <v>457</v>
      </c>
      <c r="CI32" s="0" t="n">
        <v>1</v>
      </c>
      <c r="CJ32" s="0" t="s">
        <v>458</v>
      </c>
      <c r="CK32" s="0" t="s">
        <v>459</v>
      </c>
      <c r="DX32" s="0" t="s">
        <v>229</v>
      </c>
      <c r="DY32" s="0" t="s">
        <v>188</v>
      </c>
      <c r="DZ32" s="0" t="s">
        <v>189</v>
      </c>
      <c r="EA32" s="0" t="s">
        <v>190</v>
      </c>
      <c r="EB32" s="0" t="s">
        <v>208</v>
      </c>
      <c r="EC32" s="1" t="n">
        <v>44763</v>
      </c>
      <c r="ED32" s="0" t="n">
        <v>4</v>
      </c>
      <c r="EE32" s="0" t="n">
        <v>80115.55</v>
      </c>
      <c r="EF32" s="0" t="n">
        <v>83100.86</v>
      </c>
      <c r="EH32" s="0" t="s">
        <v>460</v>
      </c>
      <c r="EI32" s="1" t="n">
        <v>44768</v>
      </c>
      <c r="EK32" s="0" t="s">
        <v>461</v>
      </c>
      <c r="EL32" s="0" t="s">
        <v>436</v>
      </c>
      <c r="EM32" s="0" t="s">
        <v>462</v>
      </c>
      <c r="EN32" s="0" t="n">
        <f aca="false">FALSE()</f>
        <v>0</v>
      </c>
      <c r="EO32" s="0" t="n">
        <v>66211.2</v>
      </c>
      <c r="EP32" s="0" t="n">
        <v>80115.55</v>
      </c>
    </row>
    <row r="33" customFormat="false" ht="15" hidden="false" customHeight="false" outlineLevel="0" collapsed="false">
      <c r="A33" s="0" t="n">
        <v>3328671</v>
      </c>
      <c r="B33" s="0" t="s">
        <v>463</v>
      </c>
      <c r="C33" s="1" t="n">
        <v>44869.3686985185</v>
      </c>
      <c r="D33" s="0" t="s">
        <v>147</v>
      </c>
      <c r="E33" s="1" t="n">
        <v>43539</v>
      </c>
      <c r="F33" s="0" t="s">
        <v>148</v>
      </c>
      <c r="G33" s="0" t="s">
        <v>464</v>
      </c>
      <c r="H33" s="0" t="s">
        <v>465</v>
      </c>
      <c r="J33" s="0" t="n">
        <v>3372048</v>
      </c>
      <c r="K33" s="0" t="n">
        <v>2810040</v>
      </c>
      <c r="L33" s="0" t="n">
        <v>3400148.4</v>
      </c>
      <c r="M33" s="0" t="s">
        <v>466</v>
      </c>
      <c r="N33" s="0" t="n">
        <v>1</v>
      </c>
      <c r="O33" s="0" t="s">
        <v>467</v>
      </c>
      <c r="P33" s="0" t="s">
        <v>468</v>
      </c>
      <c r="BC33" s="0" t="s">
        <v>240</v>
      </c>
      <c r="BE33" s="0" t="s">
        <v>187</v>
      </c>
      <c r="BF33" s="0" t="s">
        <v>188</v>
      </c>
      <c r="BG33" s="0" t="s">
        <v>189</v>
      </c>
      <c r="BH33" s="0" t="s">
        <v>190</v>
      </c>
      <c r="BI33" s="0" t="s">
        <v>191</v>
      </c>
      <c r="BJ33" s="0" t="n">
        <v>40004050000832</v>
      </c>
      <c r="BK33" s="0" t="s">
        <v>192</v>
      </c>
      <c r="BL33" s="0" t="s">
        <v>193</v>
      </c>
      <c r="BM33" s="0" t="s">
        <v>194</v>
      </c>
      <c r="BN33" s="0" t="s">
        <v>195</v>
      </c>
      <c r="BO33" s="0" t="s">
        <v>196</v>
      </c>
      <c r="BP33" s="0" t="s">
        <v>197</v>
      </c>
      <c r="BR33" s="0" t="s">
        <v>199</v>
      </c>
      <c r="BS33" s="0" t="s">
        <v>200</v>
      </c>
      <c r="BT33" s="1" t="n">
        <v>43580.5833333333</v>
      </c>
      <c r="BW33" s="0" t="s">
        <v>201</v>
      </c>
      <c r="BX33" s="0" t="s">
        <v>202</v>
      </c>
      <c r="CC33" s="0" t="s">
        <v>230</v>
      </c>
      <c r="CD33" s="0" t="s">
        <v>465</v>
      </c>
      <c r="CE33" s="0" t="n">
        <v>3372048</v>
      </c>
      <c r="CF33" s="0" t="n">
        <v>3400148.4</v>
      </c>
      <c r="CG33" s="0" t="n">
        <v>2810040</v>
      </c>
      <c r="CH33" s="0" t="s">
        <v>466</v>
      </c>
      <c r="CI33" s="0" t="n">
        <v>1</v>
      </c>
      <c r="CJ33" s="0" t="s">
        <v>467</v>
      </c>
      <c r="CK33" s="0" t="s">
        <v>468</v>
      </c>
      <c r="DX33" s="0" t="s">
        <v>187</v>
      </c>
      <c r="DY33" s="0" t="s">
        <v>188</v>
      </c>
      <c r="DZ33" s="0" t="s">
        <v>189</v>
      </c>
      <c r="EA33" s="0" t="s">
        <v>190</v>
      </c>
      <c r="EB33" s="0" t="s">
        <v>283</v>
      </c>
      <c r="EC33" s="1" t="n">
        <v>43633</v>
      </c>
      <c r="ED33" s="0" t="n">
        <v>6</v>
      </c>
      <c r="EH33" s="0" t="s">
        <v>469</v>
      </c>
      <c r="EI33" s="1" t="n">
        <v>43661</v>
      </c>
      <c r="EK33" s="0" t="s">
        <v>470</v>
      </c>
      <c r="EL33" s="0" t="s">
        <v>210</v>
      </c>
      <c r="EM33" s="0" t="s">
        <v>471</v>
      </c>
      <c r="EN33" s="0" t="n">
        <f aca="false">FALSE()</f>
        <v>0</v>
      </c>
      <c r="EO33" s="0" t="n">
        <v>1607576.4</v>
      </c>
      <c r="EP33" s="0" t="n">
        <v>1945167.44</v>
      </c>
    </row>
    <row r="34" customFormat="false" ht="15" hidden="false" customHeight="false" outlineLevel="0" collapsed="false">
      <c r="A34" s="0" t="n">
        <v>6160128</v>
      </c>
      <c r="B34" s="0" t="s">
        <v>472</v>
      </c>
      <c r="C34" s="1" t="n">
        <v>44868.7492146412</v>
      </c>
      <c r="D34" s="0" t="s">
        <v>147</v>
      </c>
      <c r="E34" s="1" t="n">
        <v>44034</v>
      </c>
      <c r="F34" s="0" t="s">
        <v>148</v>
      </c>
      <c r="G34" s="0" t="s">
        <v>473</v>
      </c>
      <c r="H34" s="0" t="s">
        <v>474</v>
      </c>
      <c r="J34" s="0" t="n">
        <v>287080</v>
      </c>
      <c r="K34" s="0" t="n">
        <v>143540</v>
      </c>
      <c r="L34" s="0" t="n">
        <v>173683.4</v>
      </c>
      <c r="M34" s="0" t="s">
        <v>475</v>
      </c>
      <c r="N34" s="0" t="n">
        <v>1</v>
      </c>
      <c r="O34" s="0" t="s">
        <v>476</v>
      </c>
      <c r="P34" s="0" t="s">
        <v>477</v>
      </c>
      <c r="BC34" s="0" t="s">
        <v>240</v>
      </c>
      <c r="BE34" s="0" t="s">
        <v>187</v>
      </c>
      <c r="BF34" s="0" t="s">
        <v>188</v>
      </c>
      <c r="BG34" s="0" t="s">
        <v>189</v>
      </c>
      <c r="BH34" s="0" t="s">
        <v>190</v>
      </c>
      <c r="BI34" s="0" t="s">
        <v>191</v>
      </c>
      <c r="BJ34" s="0" t="n">
        <v>40004050000832</v>
      </c>
      <c r="BK34" s="0" t="s">
        <v>192</v>
      </c>
      <c r="BL34" s="0" t="s">
        <v>193</v>
      </c>
      <c r="BM34" s="0" t="s">
        <v>194</v>
      </c>
      <c r="BN34" s="0" t="s">
        <v>195</v>
      </c>
      <c r="BO34" s="0" t="s">
        <v>196</v>
      </c>
      <c r="BP34" s="0" t="s">
        <v>197</v>
      </c>
      <c r="BQ34" s="0" t="s">
        <v>198</v>
      </c>
      <c r="BR34" s="0" t="s">
        <v>199</v>
      </c>
      <c r="BS34" s="0" t="s">
        <v>200</v>
      </c>
      <c r="BT34" s="1" t="n">
        <v>44078.5833333333</v>
      </c>
      <c r="BW34" s="0" t="s">
        <v>201</v>
      </c>
      <c r="BX34" s="0" t="s">
        <v>202</v>
      </c>
      <c r="CC34" s="0" t="s">
        <v>230</v>
      </c>
      <c r="CD34" s="0" t="s">
        <v>474</v>
      </c>
      <c r="CE34" s="0" t="n">
        <v>287080</v>
      </c>
      <c r="CF34" s="0" t="n">
        <v>173683.4</v>
      </c>
      <c r="CG34" s="0" t="n">
        <v>143540</v>
      </c>
      <c r="CH34" s="0" t="s">
        <v>475</v>
      </c>
      <c r="CI34" s="0" t="n">
        <v>1</v>
      </c>
      <c r="CJ34" s="0" t="s">
        <v>476</v>
      </c>
      <c r="CK34" s="0" t="s">
        <v>477</v>
      </c>
      <c r="DX34" s="0" t="s">
        <v>187</v>
      </c>
      <c r="DY34" s="0" t="s">
        <v>188</v>
      </c>
      <c r="DZ34" s="0" t="s">
        <v>189</v>
      </c>
      <c r="EA34" s="0" t="s">
        <v>190</v>
      </c>
      <c r="EB34" s="0" t="s">
        <v>283</v>
      </c>
      <c r="EC34" s="1" t="n">
        <v>44152</v>
      </c>
      <c r="ED34" s="0" t="n">
        <v>2</v>
      </c>
      <c r="EE34" s="0" t="n">
        <v>138550.71</v>
      </c>
      <c r="EF34" s="0" t="n">
        <v>168432</v>
      </c>
      <c r="EH34" s="0" t="s">
        <v>478</v>
      </c>
      <c r="EI34" s="1" t="n">
        <v>44181</v>
      </c>
      <c r="EK34" s="0" t="s">
        <v>479</v>
      </c>
      <c r="EL34" s="0" t="s">
        <v>210</v>
      </c>
      <c r="EM34" s="0" t="s">
        <v>480</v>
      </c>
      <c r="EN34" s="0" t="n">
        <f aca="false">FALSE()</f>
        <v>0</v>
      </c>
      <c r="EO34" s="0" t="n">
        <v>139200</v>
      </c>
      <c r="EP34" s="0" t="n">
        <v>168432</v>
      </c>
    </row>
    <row r="35" customFormat="false" ht="15" hidden="false" customHeight="false" outlineLevel="0" collapsed="false">
      <c r="A35" s="0" t="n">
        <v>10789803</v>
      </c>
      <c r="B35" s="0" t="s">
        <v>481</v>
      </c>
      <c r="C35" s="1" t="n">
        <v>44865.3977446643</v>
      </c>
      <c r="D35" s="0" t="s">
        <v>147</v>
      </c>
      <c r="E35" s="1" t="n">
        <v>44757</v>
      </c>
      <c r="F35" s="0" t="s">
        <v>148</v>
      </c>
      <c r="G35" s="0" t="s">
        <v>482</v>
      </c>
      <c r="H35" s="0" t="s">
        <v>483</v>
      </c>
      <c r="J35" s="0" t="n">
        <v>355000</v>
      </c>
      <c r="K35" s="0" t="n">
        <v>355000</v>
      </c>
      <c r="L35" s="0" t="n">
        <v>429550</v>
      </c>
      <c r="M35" s="0" t="s">
        <v>484</v>
      </c>
      <c r="N35" s="0" t="n">
        <v>1</v>
      </c>
      <c r="O35" s="0" t="s">
        <v>485</v>
      </c>
      <c r="P35" s="0" t="s">
        <v>486</v>
      </c>
      <c r="BC35" s="0" t="s">
        <v>269</v>
      </c>
      <c r="BE35" s="0" t="s">
        <v>187</v>
      </c>
      <c r="BF35" s="0" t="s">
        <v>188</v>
      </c>
      <c r="BG35" s="0" t="s">
        <v>189</v>
      </c>
      <c r="BH35" s="0" t="s">
        <v>190</v>
      </c>
      <c r="BI35" s="0" t="s">
        <v>191</v>
      </c>
      <c r="BJ35" s="0" t="n">
        <v>40004050000832</v>
      </c>
      <c r="BK35" s="0" t="s">
        <v>192</v>
      </c>
      <c r="BL35" s="0" t="s">
        <v>193</v>
      </c>
      <c r="BM35" s="0" t="s">
        <v>194</v>
      </c>
      <c r="BN35" s="0" t="s">
        <v>195</v>
      </c>
      <c r="BO35" s="0" t="s">
        <v>196</v>
      </c>
      <c r="BP35" s="0" t="s">
        <v>241</v>
      </c>
      <c r="BQ35" s="0" t="s">
        <v>198</v>
      </c>
      <c r="BR35" s="0" t="s">
        <v>199</v>
      </c>
      <c r="BS35" s="0" t="s">
        <v>200</v>
      </c>
      <c r="BT35" s="1" t="n">
        <v>44762.5833333333</v>
      </c>
      <c r="BW35" s="0" t="s">
        <v>201</v>
      </c>
      <c r="BX35" s="0" t="s">
        <v>292</v>
      </c>
      <c r="BY35" s="0" t="s">
        <v>487</v>
      </c>
      <c r="CC35" s="0" t="s">
        <v>230</v>
      </c>
      <c r="CD35" s="0" t="s">
        <v>483</v>
      </c>
      <c r="CE35" s="0" t="n">
        <v>355000</v>
      </c>
      <c r="CF35" s="0" t="n">
        <v>429550</v>
      </c>
      <c r="CG35" s="0" t="n">
        <v>355000</v>
      </c>
      <c r="CH35" s="0" t="s">
        <v>484</v>
      </c>
      <c r="CI35" s="0" t="n">
        <v>1</v>
      </c>
      <c r="CJ35" s="0" t="s">
        <v>485</v>
      </c>
      <c r="CK35" s="0" t="s">
        <v>486</v>
      </c>
      <c r="DX35" s="0" t="s">
        <v>187</v>
      </c>
      <c r="DY35" s="0" t="s">
        <v>188</v>
      </c>
      <c r="DZ35" s="0" t="s">
        <v>189</v>
      </c>
      <c r="EA35" s="0" t="s">
        <v>190</v>
      </c>
      <c r="EB35" s="0" t="s">
        <v>208</v>
      </c>
      <c r="EC35" s="1" t="n">
        <v>44811</v>
      </c>
      <c r="ED35" s="0" t="n">
        <v>1</v>
      </c>
      <c r="EE35" s="0" t="n">
        <v>429550</v>
      </c>
      <c r="EF35" s="0" t="n">
        <v>429550</v>
      </c>
      <c r="EH35" s="0" t="s">
        <v>488</v>
      </c>
      <c r="EI35" s="1" t="n">
        <v>44841</v>
      </c>
      <c r="EK35" s="0" t="s">
        <v>489</v>
      </c>
      <c r="EL35" s="0" t="s">
        <v>210</v>
      </c>
      <c r="EM35" s="0" t="s">
        <v>490</v>
      </c>
      <c r="EN35" s="0" t="n">
        <f aca="false">FALSE()</f>
        <v>0</v>
      </c>
      <c r="EO35" s="0" t="n">
        <v>355000</v>
      </c>
      <c r="EP35" s="0" t="n">
        <v>429550</v>
      </c>
    </row>
    <row r="36" customFormat="false" ht="15" hidden="false" customHeight="false" outlineLevel="0" collapsed="false">
      <c r="A36" s="0" t="n">
        <v>9725068</v>
      </c>
      <c r="B36" s="0" t="s">
        <v>491</v>
      </c>
      <c r="C36" s="1" t="n">
        <v>44865.3968979398</v>
      </c>
      <c r="D36" s="0" t="s">
        <v>147</v>
      </c>
      <c r="E36" s="1" t="n">
        <v>44663</v>
      </c>
      <c r="F36" s="0" t="s">
        <v>148</v>
      </c>
      <c r="G36" s="0" t="s">
        <v>492</v>
      </c>
      <c r="H36" s="0" t="s">
        <v>493</v>
      </c>
      <c r="J36" s="0" t="n">
        <v>331013.07</v>
      </c>
      <c r="K36" s="0" t="n">
        <v>301464.71</v>
      </c>
      <c r="L36" s="0" t="n">
        <v>364772.3</v>
      </c>
      <c r="M36" s="0" t="s">
        <v>494</v>
      </c>
      <c r="N36" s="0" t="n">
        <v>3</v>
      </c>
      <c r="O36" s="0" t="s">
        <v>347</v>
      </c>
      <c r="P36" s="0" t="s">
        <v>348</v>
      </c>
      <c r="Q36" s="0" t="s">
        <v>495</v>
      </c>
      <c r="R36" s="0" t="s">
        <v>496</v>
      </c>
      <c r="S36" s="0" t="s">
        <v>345</v>
      </c>
      <c r="T36" s="0" t="s">
        <v>346</v>
      </c>
      <c r="BC36" s="0" t="s">
        <v>240</v>
      </c>
      <c r="BE36" s="0" t="s">
        <v>187</v>
      </c>
      <c r="BF36" s="0" t="s">
        <v>188</v>
      </c>
      <c r="BG36" s="0" t="s">
        <v>189</v>
      </c>
      <c r="BH36" s="0" t="s">
        <v>190</v>
      </c>
      <c r="BI36" s="0" t="s">
        <v>191</v>
      </c>
      <c r="BJ36" s="0" t="n">
        <v>40004050000832</v>
      </c>
      <c r="BK36" s="0" t="s">
        <v>192</v>
      </c>
      <c r="BL36" s="0" t="s">
        <v>193</v>
      </c>
      <c r="BM36" s="0" t="s">
        <v>194</v>
      </c>
      <c r="BN36" s="0" t="s">
        <v>195</v>
      </c>
      <c r="BO36" s="0" t="s">
        <v>196</v>
      </c>
      <c r="BP36" s="0" t="s">
        <v>197</v>
      </c>
      <c r="BQ36" s="0" t="s">
        <v>198</v>
      </c>
      <c r="BR36" s="0" t="s">
        <v>199</v>
      </c>
      <c r="BS36" s="0" t="s">
        <v>200</v>
      </c>
      <c r="BT36" s="1" t="n">
        <v>44691.5833333333</v>
      </c>
      <c r="BW36" s="0" t="s">
        <v>201</v>
      </c>
      <c r="BX36" s="0" t="s">
        <v>202</v>
      </c>
      <c r="CC36" s="0" t="s">
        <v>230</v>
      </c>
      <c r="CD36" s="0" t="s">
        <v>493</v>
      </c>
      <c r="CE36" s="0" t="n">
        <v>331013.07</v>
      </c>
      <c r="CF36" s="0" t="n">
        <v>364772.3</v>
      </c>
      <c r="CG36" s="0" t="n">
        <v>301464.71</v>
      </c>
      <c r="CH36" s="0" t="s">
        <v>494</v>
      </c>
      <c r="CI36" s="0" t="n">
        <v>3</v>
      </c>
      <c r="CJ36" s="0" t="s">
        <v>347</v>
      </c>
      <c r="CK36" s="0" t="s">
        <v>348</v>
      </c>
      <c r="CL36" s="0" t="s">
        <v>495</v>
      </c>
      <c r="CM36" s="0" t="s">
        <v>496</v>
      </c>
      <c r="CN36" s="0" t="s">
        <v>345</v>
      </c>
      <c r="CO36" s="0" t="s">
        <v>346</v>
      </c>
      <c r="DX36" s="0" t="s">
        <v>187</v>
      </c>
      <c r="DY36" s="0" t="s">
        <v>188</v>
      </c>
      <c r="DZ36" s="0" t="s">
        <v>189</v>
      </c>
      <c r="EA36" s="0" t="s">
        <v>190</v>
      </c>
      <c r="EB36" s="0" t="s">
        <v>208</v>
      </c>
      <c r="EC36" s="1" t="n">
        <v>44823</v>
      </c>
      <c r="ED36" s="0" t="n">
        <v>3</v>
      </c>
      <c r="EE36" s="0" t="n">
        <v>290400</v>
      </c>
      <c r="EF36" s="0" t="n">
        <v>314600</v>
      </c>
      <c r="EH36" s="0" t="s">
        <v>497</v>
      </c>
      <c r="EI36" s="1" t="n">
        <v>44859</v>
      </c>
      <c r="EK36" s="0" t="s">
        <v>498</v>
      </c>
      <c r="EL36" s="0" t="s">
        <v>210</v>
      </c>
      <c r="EM36" s="0" t="s">
        <v>499</v>
      </c>
      <c r="EN36" s="0" t="n">
        <f aca="false">FALSE()</f>
        <v>0</v>
      </c>
      <c r="EO36" s="0" t="n">
        <v>240000</v>
      </c>
      <c r="EP36" s="0" t="n">
        <v>290400</v>
      </c>
    </row>
    <row r="37" customFormat="false" ht="15" hidden="false" customHeight="false" outlineLevel="0" collapsed="false">
      <c r="A37" s="0" t="n">
        <v>10335273</v>
      </c>
      <c r="B37" s="0" t="s">
        <v>500</v>
      </c>
      <c r="C37" s="1" t="n">
        <v>44862.3866368519</v>
      </c>
      <c r="D37" s="0" t="s">
        <v>147</v>
      </c>
      <c r="E37" s="1" t="n">
        <v>44721</v>
      </c>
      <c r="F37" s="0" t="s">
        <v>148</v>
      </c>
      <c r="G37" s="0" t="s">
        <v>501</v>
      </c>
      <c r="H37" s="0" t="s">
        <v>502</v>
      </c>
      <c r="J37" s="0" t="n">
        <v>212683.13</v>
      </c>
      <c r="K37" s="0" t="n">
        <v>212683.13</v>
      </c>
      <c r="L37" s="0" t="n">
        <v>257346.59</v>
      </c>
      <c r="M37" s="0" t="s">
        <v>503</v>
      </c>
      <c r="N37" s="0" t="n">
        <v>4</v>
      </c>
      <c r="O37" s="0" t="s">
        <v>345</v>
      </c>
      <c r="P37" s="0" t="s">
        <v>346</v>
      </c>
      <c r="Q37" s="0" t="s">
        <v>347</v>
      </c>
      <c r="R37" s="0" t="s">
        <v>348</v>
      </c>
      <c r="S37" s="0" t="s">
        <v>495</v>
      </c>
      <c r="T37" s="0" t="s">
        <v>496</v>
      </c>
      <c r="U37" s="0" t="s">
        <v>504</v>
      </c>
      <c r="V37" s="0" t="s">
        <v>505</v>
      </c>
      <c r="BC37" s="0" t="s">
        <v>240</v>
      </c>
      <c r="BE37" s="0" t="s">
        <v>187</v>
      </c>
      <c r="BF37" s="0" t="s">
        <v>188</v>
      </c>
      <c r="BG37" s="0" t="s">
        <v>189</v>
      </c>
      <c r="BH37" s="0" t="s">
        <v>190</v>
      </c>
      <c r="BI37" s="0" t="s">
        <v>191</v>
      </c>
      <c r="BJ37" s="0" t="n">
        <v>40004050000832</v>
      </c>
      <c r="BK37" s="0" t="s">
        <v>192</v>
      </c>
      <c r="BL37" s="0" t="s">
        <v>193</v>
      </c>
      <c r="BM37" s="0" t="s">
        <v>194</v>
      </c>
      <c r="BN37" s="0" t="s">
        <v>195</v>
      </c>
      <c r="BO37" s="0" t="s">
        <v>196</v>
      </c>
      <c r="BP37" s="0" t="s">
        <v>197</v>
      </c>
      <c r="BQ37" s="0" t="s">
        <v>198</v>
      </c>
      <c r="BR37" s="0" t="s">
        <v>199</v>
      </c>
      <c r="BS37" s="0" t="s">
        <v>200</v>
      </c>
      <c r="BT37" s="1" t="n">
        <v>44739.5833333333</v>
      </c>
      <c r="BW37" s="0" t="s">
        <v>202</v>
      </c>
      <c r="BX37" s="0" t="s">
        <v>202</v>
      </c>
      <c r="CC37" s="0" t="s">
        <v>230</v>
      </c>
      <c r="CD37" s="0" t="s">
        <v>502</v>
      </c>
      <c r="CE37" s="0" t="n">
        <v>212683.13</v>
      </c>
      <c r="CF37" s="0" t="n">
        <v>257346.59</v>
      </c>
      <c r="CG37" s="0" t="n">
        <v>212683.13</v>
      </c>
      <c r="CH37" s="0" t="s">
        <v>503</v>
      </c>
      <c r="CI37" s="0" t="n">
        <v>4</v>
      </c>
      <c r="CJ37" s="0" t="s">
        <v>345</v>
      </c>
      <c r="CK37" s="0" t="s">
        <v>346</v>
      </c>
      <c r="CL37" s="0" t="s">
        <v>347</v>
      </c>
      <c r="CM37" s="0" t="s">
        <v>348</v>
      </c>
      <c r="CN37" s="0" t="s">
        <v>495</v>
      </c>
      <c r="CO37" s="0" t="s">
        <v>496</v>
      </c>
      <c r="CP37" s="0" t="s">
        <v>504</v>
      </c>
      <c r="CQ37" s="0" t="s">
        <v>505</v>
      </c>
      <c r="DX37" s="0" t="s">
        <v>187</v>
      </c>
      <c r="DY37" s="0" t="s">
        <v>188</v>
      </c>
      <c r="DZ37" s="0" t="s">
        <v>189</v>
      </c>
      <c r="EA37" s="0" t="s">
        <v>190</v>
      </c>
      <c r="EB37" s="0" t="s">
        <v>208</v>
      </c>
      <c r="EC37" s="1" t="n">
        <v>44825</v>
      </c>
      <c r="ED37" s="0" t="n">
        <v>4</v>
      </c>
      <c r="EE37" s="0" t="n">
        <v>175450</v>
      </c>
      <c r="EF37" s="0" t="n">
        <v>208377.98</v>
      </c>
      <c r="EH37" s="0" t="s">
        <v>506</v>
      </c>
      <c r="EI37" s="1" t="n">
        <v>44861</v>
      </c>
      <c r="EK37" s="0" t="s">
        <v>507</v>
      </c>
      <c r="EL37" s="0" t="s">
        <v>210</v>
      </c>
      <c r="EM37" s="0" t="s">
        <v>508</v>
      </c>
      <c r="EN37" s="0" t="n">
        <f aca="false">FALSE()</f>
        <v>0</v>
      </c>
      <c r="EO37" s="0" t="n">
        <v>147900</v>
      </c>
      <c r="EP37" s="0" t="n">
        <v>178959</v>
      </c>
    </row>
    <row r="38" customFormat="false" ht="15" hidden="false" customHeight="false" outlineLevel="0" collapsed="false">
      <c r="A38" s="0" t="n">
        <v>4335323</v>
      </c>
      <c r="B38" s="0" t="s">
        <v>509</v>
      </c>
      <c r="C38" s="1" t="n">
        <v>44858.5218649653</v>
      </c>
      <c r="D38" s="0" t="s">
        <v>147</v>
      </c>
      <c r="E38" s="1" t="n">
        <v>43797</v>
      </c>
      <c r="F38" s="0" t="s">
        <v>148</v>
      </c>
      <c r="G38" s="0" t="s">
        <v>510</v>
      </c>
      <c r="H38" s="3" t="s">
        <v>511</v>
      </c>
      <c r="J38" s="0" t="n">
        <v>23480</v>
      </c>
      <c r="K38" s="0" t="n">
        <v>11740</v>
      </c>
      <c r="L38" s="0" t="n">
        <v>14205.4</v>
      </c>
      <c r="M38" s="0" t="s">
        <v>512</v>
      </c>
      <c r="N38" s="0" t="n">
        <v>1</v>
      </c>
      <c r="O38" s="0" t="s">
        <v>513</v>
      </c>
      <c r="P38" s="0" t="s">
        <v>514</v>
      </c>
      <c r="BC38" s="0" t="s">
        <v>240</v>
      </c>
      <c r="BE38" s="0" t="s">
        <v>187</v>
      </c>
      <c r="BF38" s="0" t="s">
        <v>188</v>
      </c>
      <c r="BG38" s="0" t="s">
        <v>189</v>
      </c>
      <c r="BH38" s="0" t="s">
        <v>190</v>
      </c>
      <c r="BI38" s="0" t="s">
        <v>191</v>
      </c>
      <c r="BJ38" s="0" t="n">
        <v>40004050000832</v>
      </c>
      <c r="BK38" s="0" t="s">
        <v>192</v>
      </c>
      <c r="BL38" s="0" t="s">
        <v>193</v>
      </c>
      <c r="BM38" s="0" t="s">
        <v>194</v>
      </c>
      <c r="BN38" s="0" t="s">
        <v>195</v>
      </c>
      <c r="BO38" s="0" t="s">
        <v>196</v>
      </c>
      <c r="BP38" s="0" t="s">
        <v>241</v>
      </c>
      <c r="BR38" s="0" t="s">
        <v>199</v>
      </c>
      <c r="BS38" s="0" t="s">
        <v>200</v>
      </c>
      <c r="BT38" s="1" t="n">
        <v>43803.5833333333</v>
      </c>
      <c r="BW38" s="0" t="s">
        <v>202</v>
      </c>
      <c r="BX38" s="0" t="s">
        <v>202</v>
      </c>
      <c r="CC38" s="0" t="s">
        <v>230</v>
      </c>
      <c r="CD38" s="3" t="s">
        <v>511</v>
      </c>
      <c r="CE38" s="0" t="n">
        <v>23480</v>
      </c>
      <c r="CF38" s="0" t="n">
        <v>14205.4</v>
      </c>
      <c r="CG38" s="0" t="n">
        <v>11740</v>
      </c>
      <c r="CH38" s="0" t="s">
        <v>512</v>
      </c>
      <c r="CI38" s="0" t="n">
        <v>1</v>
      </c>
      <c r="CJ38" s="0" t="s">
        <v>513</v>
      </c>
      <c r="CK38" s="0" t="s">
        <v>514</v>
      </c>
      <c r="DX38" s="0" t="s">
        <v>187</v>
      </c>
      <c r="DY38" s="0" t="s">
        <v>188</v>
      </c>
      <c r="DZ38" s="0" t="s">
        <v>189</v>
      </c>
      <c r="EA38" s="0" t="s">
        <v>190</v>
      </c>
      <c r="EB38" s="0" t="s">
        <v>283</v>
      </c>
      <c r="EC38" s="1" t="n">
        <v>43820</v>
      </c>
      <c r="ED38" s="0" t="n">
        <v>1</v>
      </c>
      <c r="EE38" s="0" t="n">
        <v>14205.4</v>
      </c>
      <c r="EF38" s="0" t="n">
        <v>14205.4</v>
      </c>
      <c r="EH38" s="0" t="s">
        <v>510</v>
      </c>
      <c r="EI38" s="1" t="n">
        <v>43826</v>
      </c>
      <c r="EJ38" s="1" t="n">
        <v>43831</v>
      </c>
      <c r="EK38" s="0" t="s">
        <v>515</v>
      </c>
      <c r="EL38" s="0" t="s">
        <v>210</v>
      </c>
      <c r="EM38" s="0" t="s">
        <v>516</v>
      </c>
      <c r="EN38" s="0" t="n">
        <f aca="false">TRUE()</f>
        <v>1</v>
      </c>
      <c r="EO38" s="0" t="n">
        <v>11740</v>
      </c>
      <c r="EP38" s="0" t="n">
        <v>14205.4</v>
      </c>
    </row>
    <row r="39" customFormat="false" ht="15" hidden="false" customHeight="false" outlineLevel="0" collapsed="false">
      <c r="A39" s="0" t="n">
        <v>10907118</v>
      </c>
      <c r="B39" s="0" t="s">
        <v>517</v>
      </c>
      <c r="C39" s="1" t="n">
        <v>44855.6107902431</v>
      </c>
      <c r="D39" s="0" t="s">
        <v>147</v>
      </c>
      <c r="E39" s="1" t="n">
        <v>44768</v>
      </c>
      <c r="F39" s="0" t="s">
        <v>148</v>
      </c>
      <c r="G39" s="0" t="s">
        <v>518</v>
      </c>
      <c r="H39" s="0" t="s">
        <v>519</v>
      </c>
      <c r="J39" s="0" t="n">
        <v>61091.07</v>
      </c>
      <c r="K39" s="0" t="n">
        <v>50488.48</v>
      </c>
      <c r="L39" s="0" t="n">
        <v>61091.07</v>
      </c>
      <c r="M39" s="0" t="s">
        <v>520</v>
      </c>
      <c r="N39" s="0" t="n">
        <v>1</v>
      </c>
      <c r="O39" s="0" t="s">
        <v>521</v>
      </c>
      <c r="P39" s="0" t="s">
        <v>522</v>
      </c>
      <c r="BC39" s="0" t="s">
        <v>269</v>
      </c>
      <c r="BE39" s="0" t="s">
        <v>187</v>
      </c>
      <c r="BF39" s="0" t="s">
        <v>188</v>
      </c>
      <c r="BG39" s="0" t="s">
        <v>189</v>
      </c>
      <c r="BH39" s="0" t="s">
        <v>190</v>
      </c>
      <c r="BI39" s="0" t="s">
        <v>191</v>
      </c>
      <c r="BJ39" s="0" t="n">
        <v>40004050000832</v>
      </c>
      <c r="BK39" s="0" t="s">
        <v>192</v>
      </c>
      <c r="BL39" s="0" t="s">
        <v>193</v>
      </c>
      <c r="BM39" s="0" t="s">
        <v>194</v>
      </c>
      <c r="BN39" s="0" t="s">
        <v>195</v>
      </c>
      <c r="BO39" s="0" t="s">
        <v>196</v>
      </c>
      <c r="BP39" s="0" t="s">
        <v>241</v>
      </c>
      <c r="BQ39" s="0" t="s">
        <v>198</v>
      </c>
      <c r="BR39" s="0" t="s">
        <v>251</v>
      </c>
      <c r="BS39" s="0" t="s">
        <v>200</v>
      </c>
      <c r="BT39" s="1" t="n">
        <v>44770.5833333333</v>
      </c>
      <c r="BW39" s="0" t="s">
        <v>202</v>
      </c>
      <c r="BX39" s="0" t="s">
        <v>252</v>
      </c>
      <c r="BY39" s="0" t="s">
        <v>523</v>
      </c>
      <c r="CC39" s="0" t="s">
        <v>230</v>
      </c>
      <c r="CD39" s="0" t="s">
        <v>519</v>
      </c>
      <c r="CE39" s="0" t="n">
        <v>61091.07</v>
      </c>
      <c r="CF39" s="0" t="n">
        <v>61091.07</v>
      </c>
      <c r="CG39" s="0" t="n">
        <v>50488.48</v>
      </c>
      <c r="CH39" s="0" t="s">
        <v>520</v>
      </c>
      <c r="CI39" s="0" t="n">
        <v>1</v>
      </c>
      <c r="CJ39" s="0" t="s">
        <v>521</v>
      </c>
      <c r="CK39" s="0" t="s">
        <v>522</v>
      </c>
      <c r="DX39" s="0" t="s">
        <v>187</v>
      </c>
      <c r="DY39" s="0" t="s">
        <v>188</v>
      </c>
      <c r="DZ39" s="0" t="s">
        <v>189</v>
      </c>
      <c r="EA39" s="0" t="s">
        <v>190</v>
      </c>
      <c r="EB39" s="0" t="s">
        <v>208</v>
      </c>
      <c r="EC39" s="1" t="n">
        <v>44845</v>
      </c>
      <c r="ED39" s="0" t="n">
        <v>1</v>
      </c>
      <c r="EE39" s="0" t="n">
        <v>61091.06</v>
      </c>
      <c r="EF39" s="0" t="n">
        <v>61091.06</v>
      </c>
      <c r="EH39" s="0" t="s">
        <v>524</v>
      </c>
      <c r="EI39" s="1" t="n">
        <v>44853</v>
      </c>
      <c r="EK39" s="0" t="s">
        <v>525</v>
      </c>
      <c r="EL39" s="0" t="s">
        <v>210</v>
      </c>
      <c r="EM39" s="0" t="s">
        <v>526</v>
      </c>
      <c r="EN39" s="0" t="n">
        <f aca="false">FALSE()</f>
        <v>0</v>
      </c>
      <c r="EO39" s="0" t="n">
        <v>50488.48</v>
      </c>
      <c r="EP39" s="0" t="n">
        <v>61091.06</v>
      </c>
    </row>
    <row r="40" customFormat="false" ht="15" hidden="false" customHeight="false" outlineLevel="0" collapsed="false">
      <c r="A40" s="0" t="n">
        <v>10866997</v>
      </c>
      <c r="B40" s="0" t="s">
        <v>527</v>
      </c>
      <c r="C40" s="1" t="n">
        <v>44852.5223800694</v>
      </c>
      <c r="D40" s="0" t="s">
        <v>147</v>
      </c>
      <c r="E40" s="1" t="n">
        <v>44763</v>
      </c>
      <c r="F40" s="0" t="s">
        <v>148</v>
      </c>
      <c r="G40" s="0" t="s">
        <v>528</v>
      </c>
      <c r="H40" s="0" t="s">
        <v>529</v>
      </c>
      <c r="J40" s="0" t="n">
        <v>193600</v>
      </c>
      <c r="K40" s="0" t="n">
        <v>160000</v>
      </c>
      <c r="L40" s="0" t="n">
        <v>193600</v>
      </c>
      <c r="M40" s="0" t="s">
        <v>248</v>
      </c>
      <c r="N40" s="0" t="n">
        <v>1</v>
      </c>
      <c r="O40" s="0" t="s">
        <v>249</v>
      </c>
      <c r="P40" s="0" t="s">
        <v>250</v>
      </c>
      <c r="BC40" s="0" t="s">
        <v>240</v>
      </c>
      <c r="BE40" s="0" t="s">
        <v>229</v>
      </c>
      <c r="BF40" s="0" t="s">
        <v>188</v>
      </c>
      <c r="BG40" s="0" t="s">
        <v>189</v>
      </c>
      <c r="BH40" s="0" t="s">
        <v>190</v>
      </c>
      <c r="BI40" s="0" t="s">
        <v>191</v>
      </c>
      <c r="BJ40" s="0" t="n">
        <v>40004050000832</v>
      </c>
      <c r="BK40" s="0" t="s">
        <v>192</v>
      </c>
      <c r="BL40" s="0" t="s">
        <v>193</v>
      </c>
      <c r="BM40" s="0" t="s">
        <v>194</v>
      </c>
      <c r="BN40" s="0" t="s">
        <v>195</v>
      </c>
      <c r="BO40" s="0" t="s">
        <v>196</v>
      </c>
      <c r="BP40" s="0" t="s">
        <v>241</v>
      </c>
      <c r="BQ40" s="0" t="s">
        <v>198</v>
      </c>
      <c r="BR40" s="0" t="s">
        <v>251</v>
      </c>
      <c r="BS40" s="0" t="s">
        <v>200</v>
      </c>
      <c r="BT40" s="1" t="n">
        <v>44770.5833333333</v>
      </c>
      <c r="BW40" s="0" t="s">
        <v>202</v>
      </c>
      <c r="BX40" s="0" t="s">
        <v>252</v>
      </c>
      <c r="BY40" s="0" t="s">
        <v>487</v>
      </c>
      <c r="CC40" s="0" t="s">
        <v>230</v>
      </c>
      <c r="CD40" s="0" t="s">
        <v>529</v>
      </c>
      <c r="CE40" s="0" t="n">
        <v>193600</v>
      </c>
      <c r="CF40" s="0" t="n">
        <v>193600</v>
      </c>
      <c r="CG40" s="0" t="n">
        <v>160000</v>
      </c>
      <c r="CH40" s="0" t="s">
        <v>248</v>
      </c>
      <c r="CI40" s="0" t="n">
        <v>1</v>
      </c>
      <c r="CJ40" s="0" t="s">
        <v>249</v>
      </c>
      <c r="CK40" s="0" t="s">
        <v>250</v>
      </c>
      <c r="DX40" s="0" t="s">
        <v>229</v>
      </c>
      <c r="DY40" s="0" t="s">
        <v>188</v>
      </c>
      <c r="DZ40" s="0" t="s">
        <v>189</v>
      </c>
      <c r="EA40" s="0" t="s">
        <v>190</v>
      </c>
      <c r="EB40" s="0" t="s">
        <v>208</v>
      </c>
      <c r="EC40" s="1" t="n">
        <v>44824</v>
      </c>
      <c r="ED40" s="0" t="n">
        <v>1</v>
      </c>
      <c r="EE40" s="0" t="n">
        <v>193600</v>
      </c>
      <c r="EF40" s="0" t="n">
        <v>193600</v>
      </c>
      <c r="EH40" s="0" t="s">
        <v>530</v>
      </c>
      <c r="EI40" s="1" t="n">
        <v>44852</v>
      </c>
      <c r="EK40" s="0" t="s">
        <v>531</v>
      </c>
      <c r="EL40" s="0" t="s">
        <v>210</v>
      </c>
      <c r="EM40" s="0" t="s">
        <v>532</v>
      </c>
      <c r="EO40" s="0" t="n">
        <v>160000</v>
      </c>
      <c r="EP40" s="0" t="n">
        <v>193600</v>
      </c>
    </row>
    <row r="41" customFormat="false" ht="15" hidden="false" customHeight="false" outlineLevel="0" collapsed="false">
      <c r="A41" s="0" t="n">
        <v>10467982</v>
      </c>
      <c r="B41" s="0" t="s">
        <v>533</v>
      </c>
      <c r="C41" s="1" t="n">
        <v>44851.6780137269</v>
      </c>
      <c r="D41" s="0" t="s">
        <v>147</v>
      </c>
      <c r="E41" s="1" t="n">
        <v>44734</v>
      </c>
      <c r="F41" s="0" t="s">
        <v>148</v>
      </c>
      <c r="G41" s="0" t="s">
        <v>534</v>
      </c>
      <c r="H41" s="0" t="s">
        <v>535</v>
      </c>
      <c r="J41" s="0" t="n">
        <v>584192.84</v>
      </c>
      <c r="K41" s="0" t="n">
        <v>271717.6</v>
      </c>
      <c r="L41" s="0" t="n">
        <v>328778.29</v>
      </c>
      <c r="M41" s="0" t="s">
        <v>536</v>
      </c>
      <c r="N41" s="0" t="n">
        <v>1</v>
      </c>
      <c r="O41" s="0" t="s">
        <v>537</v>
      </c>
      <c r="P41" s="0" t="s">
        <v>538</v>
      </c>
      <c r="BC41" s="0" t="s">
        <v>240</v>
      </c>
      <c r="BE41" s="0" t="s">
        <v>187</v>
      </c>
      <c r="BF41" s="0" t="s">
        <v>188</v>
      </c>
      <c r="BG41" s="0" t="s">
        <v>189</v>
      </c>
      <c r="BH41" s="0" t="s">
        <v>190</v>
      </c>
      <c r="BI41" s="0" t="s">
        <v>191</v>
      </c>
      <c r="BJ41" s="0" t="n">
        <v>40004050000832</v>
      </c>
      <c r="BK41" s="0" t="s">
        <v>192</v>
      </c>
      <c r="BL41" s="0" t="s">
        <v>193</v>
      </c>
      <c r="BM41" s="0" t="s">
        <v>194</v>
      </c>
      <c r="BN41" s="0" t="s">
        <v>195</v>
      </c>
      <c r="BO41" s="0" t="s">
        <v>196</v>
      </c>
      <c r="BP41" s="0" t="s">
        <v>197</v>
      </c>
      <c r="BQ41" s="0" t="s">
        <v>198</v>
      </c>
      <c r="BR41" s="0" t="s">
        <v>199</v>
      </c>
      <c r="BS41" s="0" t="s">
        <v>200</v>
      </c>
      <c r="BT41" s="1" t="n">
        <v>44750.5833333333</v>
      </c>
      <c r="BW41" s="0" t="s">
        <v>202</v>
      </c>
      <c r="BX41" s="0" t="s">
        <v>202</v>
      </c>
      <c r="CC41" s="0" t="s">
        <v>203</v>
      </c>
      <c r="CD41" s="0" t="s">
        <v>204</v>
      </c>
      <c r="CF41" s="0" t="n">
        <v>77070.22</v>
      </c>
      <c r="CG41" s="0" t="n">
        <v>63694.4</v>
      </c>
      <c r="CH41" s="0" t="s">
        <v>536</v>
      </c>
      <c r="CI41" s="0" t="n">
        <v>1</v>
      </c>
      <c r="CJ41" s="0" t="s">
        <v>537</v>
      </c>
      <c r="CK41" s="0" t="s">
        <v>538</v>
      </c>
      <c r="DX41" s="0" t="s">
        <v>187</v>
      </c>
      <c r="DY41" s="0" t="s">
        <v>188</v>
      </c>
      <c r="DZ41" s="0" t="s">
        <v>189</v>
      </c>
      <c r="EA41" s="0" t="s">
        <v>190</v>
      </c>
      <c r="EB41" s="0" t="s">
        <v>208</v>
      </c>
      <c r="EC41" s="1" t="n">
        <v>44815</v>
      </c>
      <c r="ED41" s="0" t="n">
        <v>1</v>
      </c>
      <c r="EE41" s="0" t="n">
        <v>18.76</v>
      </c>
      <c r="EF41" s="0" t="n">
        <v>18.76</v>
      </c>
      <c r="EH41" s="0" t="s">
        <v>539</v>
      </c>
      <c r="EI41" s="1" t="n">
        <v>44848</v>
      </c>
      <c r="EK41" s="0" t="s">
        <v>540</v>
      </c>
      <c r="EL41" s="0" t="s">
        <v>210</v>
      </c>
      <c r="EM41" s="0" t="s">
        <v>541</v>
      </c>
      <c r="EN41" s="0" t="n">
        <f aca="false">FALSE()</f>
        <v>0</v>
      </c>
      <c r="EO41" s="0" t="n">
        <v>15.5</v>
      </c>
      <c r="EP41" s="0" t="n">
        <v>18.76</v>
      </c>
    </row>
    <row r="42" customFormat="false" ht="15" hidden="false" customHeight="false" outlineLevel="0" collapsed="false">
      <c r="A42" s="0" t="n">
        <v>10467982</v>
      </c>
      <c r="B42" s="0" t="s">
        <v>533</v>
      </c>
      <c r="C42" s="1" t="n">
        <v>44851.6780137269</v>
      </c>
      <c r="D42" s="0" t="s">
        <v>147</v>
      </c>
      <c r="E42" s="1" t="n">
        <v>44734</v>
      </c>
      <c r="F42" s="0" t="s">
        <v>148</v>
      </c>
      <c r="G42" s="0" t="s">
        <v>534</v>
      </c>
      <c r="H42" s="0" t="s">
        <v>535</v>
      </c>
      <c r="J42" s="0" t="n">
        <v>584192.84</v>
      </c>
      <c r="K42" s="0" t="n">
        <v>271717.6</v>
      </c>
      <c r="L42" s="0" t="n">
        <v>328778.29</v>
      </c>
      <c r="M42" s="0" t="s">
        <v>536</v>
      </c>
      <c r="N42" s="0" t="n">
        <v>1</v>
      </c>
      <c r="O42" s="0" t="s">
        <v>537</v>
      </c>
      <c r="P42" s="0" t="s">
        <v>538</v>
      </c>
      <c r="BC42" s="0" t="s">
        <v>240</v>
      </c>
      <c r="BE42" s="0" t="s">
        <v>187</v>
      </c>
      <c r="BF42" s="0" t="s">
        <v>188</v>
      </c>
      <c r="BG42" s="0" t="s">
        <v>189</v>
      </c>
      <c r="BH42" s="0" t="s">
        <v>190</v>
      </c>
      <c r="BI42" s="0" t="s">
        <v>191</v>
      </c>
      <c r="BJ42" s="0" t="n">
        <v>40004050000832</v>
      </c>
      <c r="BK42" s="0" t="s">
        <v>192</v>
      </c>
      <c r="BL42" s="0" t="s">
        <v>193</v>
      </c>
      <c r="BM42" s="0" t="s">
        <v>194</v>
      </c>
      <c r="BN42" s="0" t="s">
        <v>195</v>
      </c>
      <c r="BO42" s="0" t="s">
        <v>196</v>
      </c>
      <c r="BP42" s="0" t="s">
        <v>197</v>
      </c>
      <c r="BQ42" s="0" t="s">
        <v>198</v>
      </c>
      <c r="BR42" s="0" t="s">
        <v>199</v>
      </c>
      <c r="BS42" s="0" t="s">
        <v>200</v>
      </c>
      <c r="BT42" s="1" t="n">
        <v>44750.5833333333</v>
      </c>
      <c r="BW42" s="0" t="s">
        <v>202</v>
      </c>
      <c r="BX42" s="0" t="s">
        <v>202</v>
      </c>
      <c r="CC42" s="0" t="s">
        <v>212</v>
      </c>
      <c r="CD42" s="0" t="s">
        <v>213</v>
      </c>
      <c r="CF42" s="0" t="n">
        <v>251708.07</v>
      </c>
      <c r="CG42" s="0" t="n">
        <v>208023.2</v>
      </c>
      <c r="CH42" s="0" t="s">
        <v>536</v>
      </c>
      <c r="CI42" s="0" t="n">
        <v>1</v>
      </c>
      <c r="CJ42" s="0" t="s">
        <v>537</v>
      </c>
      <c r="CK42" s="0" t="s">
        <v>538</v>
      </c>
      <c r="DX42" s="0" t="s">
        <v>187</v>
      </c>
      <c r="DY42" s="0" t="s">
        <v>188</v>
      </c>
      <c r="DZ42" s="0" t="s">
        <v>189</v>
      </c>
      <c r="EA42" s="0" t="s">
        <v>190</v>
      </c>
      <c r="EB42" s="0" t="s">
        <v>353</v>
      </c>
      <c r="EC42" s="1" t="n">
        <v>44771</v>
      </c>
      <c r="ED42" s="0" t="n">
        <v>0</v>
      </c>
    </row>
    <row r="43" customFormat="false" ht="15" hidden="false" customHeight="false" outlineLevel="0" collapsed="false">
      <c r="A43" s="0" t="n">
        <v>9891933</v>
      </c>
      <c r="B43" s="0" t="s">
        <v>542</v>
      </c>
      <c r="C43" s="1" t="n">
        <v>44845.3983686342</v>
      </c>
      <c r="D43" s="0" t="s">
        <v>147</v>
      </c>
      <c r="E43" s="1" t="n">
        <v>44682</v>
      </c>
      <c r="F43" s="0" t="s">
        <v>148</v>
      </c>
      <c r="G43" s="0" t="s">
        <v>543</v>
      </c>
      <c r="H43" s="0" t="s">
        <v>544</v>
      </c>
      <c r="J43" s="0" t="n">
        <v>544700</v>
      </c>
      <c r="K43" s="0" t="n">
        <v>298350.01</v>
      </c>
      <c r="L43" s="0" t="n">
        <v>361003.51</v>
      </c>
      <c r="M43" s="0" t="s">
        <v>545</v>
      </c>
      <c r="N43" s="0" t="n">
        <v>1</v>
      </c>
      <c r="O43" s="0" t="s">
        <v>546</v>
      </c>
      <c r="P43" s="0" t="s">
        <v>547</v>
      </c>
      <c r="BC43" s="0" t="s">
        <v>240</v>
      </c>
      <c r="BE43" s="0" t="s">
        <v>187</v>
      </c>
      <c r="BF43" s="0" t="s">
        <v>188</v>
      </c>
      <c r="BG43" s="0" t="s">
        <v>189</v>
      </c>
      <c r="BH43" s="0" t="s">
        <v>190</v>
      </c>
      <c r="BI43" s="0" t="s">
        <v>191</v>
      </c>
      <c r="BJ43" s="0" t="n">
        <v>40004050000832</v>
      </c>
      <c r="BK43" s="0" t="s">
        <v>192</v>
      </c>
      <c r="BL43" s="0" t="s">
        <v>193</v>
      </c>
      <c r="BM43" s="0" t="s">
        <v>194</v>
      </c>
      <c r="BN43" s="0" t="s">
        <v>195</v>
      </c>
      <c r="BO43" s="0" t="s">
        <v>196</v>
      </c>
      <c r="BP43" s="0" t="s">
        <v>197</v>
      </c>
      <c r="BQ43" s="0" t="s">
        <v>198</v>
      </c>
      <c r="BR43" s="0" t="s">
        <v>199</v>
      </c>
      <c r="BS43" s="0" t="s">
        <v>200</v>
      </c>
      <c r="BT43" s="1" t="n">
        <v>44715.5833333333</v>
      </c>
      <c r="BW43" s="0" t="s">
        <v>201</v>
      </c>
      <c r="BX43" s="0" t="s">
        <v>202</v>
      </c>
      <c r="CC43" s="0" t="s">
        <v>230</v>
      </c>
      <c r="CD43" s="0" t="s">
        <v>544</v>
      </c>
      <c r="CE43" s="0" t="n">
        <v>544700</v>
      </c>
      <c r="CF43" s="0" t="n">
        <v>361003.51</v>
      </c>
      <c r="CG43" s="0" t="n">
        <v>298350.01</v>
      </c>
      <c r="CH43" s="0" t="s">
        <v>545</v>
      </c>
      <c r="CI43" s="0" t="n">
        <v>1</v>
      </c>
      <c r="CJ43" s="0" t="s">
        <v>546</v>
      </c>
      <c r="CK43" s="0" t="s">
        <v>547</v>
      </c>
      <c r="DX43" s="0" t="s">
        <v>187</v>
      </c>
      <c r="DY43" s="0" t="s">
        <v>188</v>
      </c>
      <c r="DZ43" s="0" t="s">
        <v>189</v>
      </c>
      <c r="EA43" s="0" t="s">
        <v>190</v>
      </c>
      <c r="EB43" s="0" t="s">
        <v>208</v>
      </c>
      <c r="EC43" s="1" t="n">
        <v>44771</v>
      </c>
      <c r="ED43" s="0" t="n">
        <v>5</v>
      </c>
      <c r="EE43" s="0" t="n">
        <v>158381.43</v>
      </c>
      <c r="EF43" s="0" t="n">
        <v>258214</v>
      </c>
      <c r="EH43" s="0" t="s">
        <v>548</v>
      </c>
      <c r="EI43" s="1" t="n">
        <v>44833</v>
      </c>
      <c r="EK43" s="0" t="s">
        <v>549</v>
      </c>
      <c r="EL43" s="0" t="s">
        <v>210</v>
      </c>
      <c r="EM43" s="0" t="s">
        <v>550</v>
      </c>
      <c r="EO43" s="0" t="n">
        <v>184977.01</v>
      </c>
      <c r="EP43" s="0" t="n">
        <v>223822.18</v>
      </c>
    </row>
    <row r="44" customFormat="false" ht="15" hidden="false" customHeight="false" outlineLevel="0" collapsed="false">
      <c r="A44" s="0" t="n">
        <v>10468075</v>
      </c>
      <c r="B44" s="0" t="s">
        <v>551</v>
      </c>
      <c r="C44" s="1" t="n">
        <v>44834.4374537269</v>
      </c>
      <c r="D44" s="0" t="s">
        <v>147</v>
      </c>
      <c r="E44" s="1" t="n">
        <v>44734</v>
      </c>
      <c r="F44" s="0" t="s">
        <v>148</v>
      </c>
      <c r="G44" s="0" t="s">
        <v>552</v>
      </c>
      <c r="H44" s="0" t="s">
        <v>553</v>
      </c>
      <c r="J44" s="0" t="n">
        <v>119116</v>
      </c>
      <c r="K44" s="0" t="n">
        <v>89337</v>
      </c>
      <c r="L44" s="0" t="n">
        <v>108097.77</v>
      </c>
      <c r="M44" s="0" t="s">
        <v>554</v>
      </c>
      <c r="N44" s="0" t="n">
        <v>1</v>
      </c>
      <c r="O44" s="0" t="s">
        <v>555</v>
      </c>
      <c r="P44" s="0" t="s">
        <v>556</v>
      </c>
      <c r="BC44" s="0" t="s">
        <v>269</v>
      </c>
      <c r="BE44" s="0" t="s">
        <v>187</v>
      </c>
      <c r="BF44" s="0" t="s">
        <v>188</v>
      </c>
      <c r="BG44" s="0" t="s">
        <v>189</v>
      </c>
      <c r="BH44" s="0" t="s">
        <v>190</v>
      </c>
      <c r="BI44" s="0" t="s">
        <v>191</v>
      </c>
      <c r="BJ44" s="0" t="n">
        <v>40004050000832</v>
      </c>
      <c r="BK44" s="0" t="s">
        <v>192</v>
      </c>
      <c r="BL44" s="0" t="s">
        <v>193</v>
      </c>
      <c r="BM44" s="0" t="s">
        <v>194</v>
      </c>
      <c r="BN44" s="0" t="s">
        <v>195</v>
      </c>
      <c r="BO44" s="0" t="s">
        <v>196</v>
      </c>
      <c r="BP44" s="0" t="s">
        <v>241</v>
      </c>
      <c r="BQ44" s="0" t="s">
        <v>198</v>
      </c>
      <c r="BR44" s="0" t="s">
        <v>199</v>
      </c>
      <c r="BS44" s="0" t="s">
        <v>200</v>
      </c>
      <c r="BT44" s="1" t="n">
        <v>44741.5833333333</v>
      </c>
      <c r="BW44" s="0" t="s">
        <v>202</v>
      </c>
      <c r="BX44" s="0" t="s">
        <v>202</v>
      </c>
      <c r="CC44" s="0" t="s">
        <v>230</v>
      </c>
      <c r="CD44" s="0" t="s">
        <v>553</v>
      </c>
      <c r="CE44" s="0" t="n">
        <v>119116</v>
      </c>
      <c r="CF44" s="0" t="n">
        <v>108097.77</v>
      </c>
      <c r="CG44" s="0" t="n">
        <v>89337</v>
      </c>
      <c r="CH44" s="0" t="s">
        <v>554</v>
      </c>
      <c r="CI44" s="0" t="n">
        <v>1</v>
      </c>
      <c r="CJ44" s="0" t="s">
        <v>555</v>
      </c>
      <c r="CK44" s="0" t="s">
        <v>556</v>
      </c>
      <c r="DX44" s="0" t="s">
        <v>187</v>
      </c>
      <c r="DY44" s="0" t="s">
        <v>188</v>
      </c>
      <c r="DZ44" s="0" t="s">
        <v>189</v>
      </c>
      <c r="EA44" s="0" t="s">
        <v>190</v>
      </c>
      <c r="EB44" s="0" t="s">
        <v>208</v>
      </c>
      <c r="EC44" s="1" t="n">
        <v>44805</v>
      </c>
      <c r="ED44" s="0" t="n">
        <v>1</v>
      </c>
      <c r="EE44" s="0" t="n">
        <v>108097.77</v>
      </c>
      <c r="EF44" s="0" t="n">
        <v>108097.77</v>
      </c>
      <c r="EH44" s="0" t="s">
        <v>557</v>
      </c>
      <c r="EI44" s="1" t="n">
        <v>44834</v>
      </c>
      <c r="EK44" s="0" t="s">
        <v>558</v>
      </c>
      <c r="EL44" s="0" t="s">
        <v>436</v>
      </c>
      <c r="EM44" s="0" t="s">
        <v>559</v>
      </c>
      <c r="EO44" s="0" t="n">
        <v>89337</v>
      </c>
      <c r="EP44" s="0" t="n">
        <v>108097.77</v>
      </c>
    </row>
    <row r="45" customFormat="false" ht="15" hidden="false" customHeight="false" outlineLevel="0" collapsed="false">
      <c r="A45" s="0" t="n">
        <v>10539284</v>
      </c>
      <c r="B45" s="0" t="s">
        <v>560</v>
      </c>
      <c r="C45" s="1" t="n">
        <v>44830.6996098495</v>
      </c>
      <c r="D45" s="0" t="s">
        <v>147</v>
      </c>
      <c r="E45" s="1" t="n">
        <v>44740</v>
      </c>
      <c r="F45" s="0" t="s">
        <v>148</v>
      </c>
      <c r="G45" s="0" t="s">
        <v>561</v>
      </c>
      <c r="H45" s="0" t="s">
        <v>562</v>
      </c>
      <c r="J45" s="0" t="n">
        <v>96110</v>
      </c>
      <c r="K45" s="0" t="n">
        <v>47295</v>
      </c>
      <c r="L45" s="0" t="n">
        <v>57226.95</v>
      </c>
      <c r="M45" s="0" t="s">
        <v>563</v>
      </c>
      <c r="N45" s="0" t="n">
        <v>1</v>
      </c>
      <c r="O45" s="0" t="s">
        <v>564</v>
      </c>
      <c r="P45" s="0" t="s">
        <v>565</v>
      </c>
      <c r="BC45" s="0" t="s">
        <v>240</v>
      </c>
      <c r="BE45" s="0" t="s">
        <v>187</v>
      </c>
      <c r="BF45" s="0" t="s">
        <v>188</v>
      </c>
      <c r="BG45" s="0" t="s">
        <v>189</v>
      </c>
      <c r="BH45" s="0" t="s">
        <v>190</v>
      </c>
      <c r="BI45" s="0" t="s">
        <v>191</v>
      </c>
      <c r="BJ45" s="0" t="n">
        <v>40004050000832</v>
      </c>
      <c r="BK45" s="0" t="s">
        <v>192</v>
      </c>
      <c r="BL45" s="0" t="s">
        <v>193</v>
      </c>
      <c r="BM45" s="0" t="s">
        <v>194</v>
      </c>
      <c r="BN45" s="0" t="s">
        <v>195</v>
      </c>
      <c r="BO45" s="0" t="s">
        <v>196</v>
      </c>
      <c r="BP45" s="0" t="s">
        <v>241</v>
      </c>
      <c r="BQ45" s="0" t="s">
        <v>198</v>
      </c>
      <c r="BR45" s="0" t="s">
        <v>199</v>
      </c>
      <c r="BS45" s="0" t="s">
        <v>200</v>
      </c>
      <c r="BT45" s="1" t="n">
        <v>44748.5833333333</v>
      </c>
      <c r="BW45" s="0" t="s">
        <v>202</v>
      </c>
      <c r="BX45" s="0" t="s">
        <v>202</v>
      </c>
      <c r="CC45" s="0" t="s">
        <v>230</v>
      </c>
      <c r="CD45" s="0" t="s">
        <v>562</v>
      </c>
      <c r="CE45" s="0" t="n">
        <v>96110</v>
      </c>
      <c r="CF45" s="0" t="n">
        <v>57226.95</v>
      </c>
      <c r="CG45" s="0" t="n">
        <v>47295</v>
      </c>
      <c r="CH45" s="0" t="s">
        <v>563</v>
      </c>
      <c r="CI45" s="0" t="n">
        <v>1</v>
      </c>
      <c r="CJ45" s="0" t="s">
        <v>564</v>
      </c>
      <c r="CK45" s="0" t="s">
        <v>565</v>
      </c>
      <c r="DX45" s="0" t="s">
        <v>187</v>
      </c>
      <c r="DY45" s="0" t="s">
        <v>188</v>
      </c>
      <c r="DZ45" s="0" t="s">
        <v>189</v>
      </c>
      <c r="EA45" s="0" t="s">
        <v>190</v>
      </c>
      <c r="EB45" s="0" t="s">
        <v>208</v>
      </c>
      <c r="EC45" s="1" t="n">
        <v>44802</v>
      </c>
      <c r="ED45" s="0" t="n">
        <v>1</v>
      </c>
      <c r="EE45" s="0" t="n">
        <v>52356.7</v>
      </c>
      <c r="EF45" s="0" t="n">
        <v>52356.7</v>
      </c>
      <c r="EH45" s="0" t="s">
        <v>566</v>
      </c>
      <c r="EI45" s="1" t="n">
        <v>44830</v>
      </c>
      <c r="EK45" s="0" t="s">
        <v>567</v>
      </c>
      <c r="EL45" s="0" t="s">
        <v>210</v>
      </c>
      <c r="EM45" s="0" t="s">
        <v>568</v>
      </c>
      <c r="EO45" s="0" t="n">
        <v>43270</v>
      </c>
      <c r="EP45" s="0" t="n">
        <v>52356.7</v>
      </c>
    </row>
    <row r="46" customFormat="false" ht="15" hidden="false" customHeight="false" outlineLevel="0" collapsed="false">
      <c r="A46" s="0" t="n">
        <v>10941707</v>
      </c>
      <c r="B46" s="0" t="s">
        <v>569</v>
      </c>
      <c r="C46" s="1" t="n">
        <v>44830.5864526852</v>
      </c>
      <c r="D46" s="0" t="s">
        <v>147</v>
      </c>
      <c r="E46" s="1" t="n">
        <v>44775</v>
      </c>
      <c r="F46" s="0" t="s">
        <v>148</v>
      </c>
      <c r="G46" s="0" t="s">
        <v>570</v>
      </c>
      <c r="H46" s="0" t="s">
        <v>571</v>
      </c>
      <c r="J46" s="0" t="n">
        <v>15624.03</v>
      </c>
      <c r="K46" s="0" t="n">
        <v>9190.61</v>
      </c>
      <c r="L46" s="0" t="n">
        <v>11120.64</v>
      </c>
      <c r="M46" s="0" t="s">
        <v>572</v>
      </c>
      <c r="N46" s="0" t="n">
        <v>1</v>
      </c>
      <c r="O46" s="0" t="s">
        <v>573</v>
      </c>
      <c r="P46" s="0" t="s">
        <v>574</v>
      </c>
      <c r="BC46" s="0" t="s">
        <v>240</v>
      </c>
      <c r="BE46" s="0" t="s">
        <v>229</v>
      </c>
      <c r="BF46" s="0" t="s">
        <v>188</v>
      </c>
      <c r="BG46" s="0" t="s">
        <v>189</v>
      </c>
      <c r="BH46" s="0" t="s">
        <v>190</v>
      </c>
      <c r="BI46" s="0" t="s">
        <v>191</v>
      </c>
      <c r="BJ46" s="0" t="n">
        <v>40004050000832</v>
      </c>
      <c r="BK46" s="0" t="s">
        <v>192</v>
      </c>
      <c r="BL46" s="0" t="s">
        <v>193</v>
      </c>
      <c r="BM46" s="0" t="s">
        <v>194</v>
      </c>
      <c r="BN46" s="0" t="s">
        <v>195</v>
      </c>
      <c r="BO46" s="0" t="s">
        <v>196</v>
      </c>
      <c r="BP46" s="0" t="s">
        <v>384</v>
      </c>
      <c r="BQ46" s="0" t="s">
        <v>198</v>
      </c>
      <c r="BR46" s="0" t="s">
        <v>199</v>
      </c>
      <c r="BS46" s="0" t="s">
        <v>200</v>
      </c>
      <c r="BT46" s="1" t="n">
        <v>44813.5833333333</v>
      </c>
      <c r="BW46" s="0" t="s">
        <v>202</v>
      </c>
      <c r="BX46" s="0" t="s">
        <v>202</v>
      </c>
      <c r="CC46" s="0" t="s">
        <v>230</v>
      </c>
      <c r="CD46" s="0" t="s">
        <v>571</v>
      </c>
      <c r="CE46" s="0" t="n">
        <v>15624.03</v>
      </c>
      <c r="CF46" s="0" t="n">
        <v>11120.64</v>
      </c>
      <c r="CG46" s="0" t="n">
        <v>9190.61</v>
      </c>
      <c r="CH46" s="0" t="s">
        <v>572</v>
      </c>
      <c r="CI46" s="0" t="n">
        <v>1</v>
      </c>
      <c r="CJ46" s="0" t="s">
        <v>573</v>
      </c>
      <c r="CK46" s="0" t="s">
        <v>574</v>
      </c>
      <c r="DX46" s="0" t="s">
        <v>229</v>
      </c>
      <c r="DY46" s="0" t="s">
        <v>188</v>
      </c>
      <c r="DZ46" s="0" t="s">
        <v>189</v>
      </c>
      <c r="EA46" s="0" t="s">
        <v>190</v>
      </c>
      <c r="EB46" s="0" t="s">
        <v>208</v>
      </c>
      <c r="EC46" s="1" t="n">
        <v>44826</v>
      </c>
      <c r="ED46" s="0" t="n">
        <v>2</v>
      </c>
      <c r="EE46" s="0" t="n">
        <v>8552.28</v>
      </c>
      <c r="EF46" s="0" t="n">
        <v>8700.64</v>
      </c>
      <c r="EH46" s="0" t="s">
        <v>575</v>
      </c>
      <c r="EI46" s="1" t="n">
        <v>44830</v>
      </c>
      <c r="EK46" s="0" t="s">
        <v>576</v>
      </c>
      <c r="EL46" s="0" t="s">
        <v>210</v>
      </c>
      <c r="EM46" s="0" t="s">
        <v>577</v>
      </c>
      <c r="EO46" s="0" t="n">
        <v>7068</v>
      </c>
      <c r="EP46" s="0" t="n">
        <v>8552.28</v>
      </c>
    </row>
    <row r="47" customFormat="false" ht="15" hidden="false" customHeight="false" outlineLevel="0" collapsed="false">
      <c r="A47" s="0" t="n">
        <v>11239149</v>
      </c>
      <c r="B47" s="0" t="s">
        <v>578</v>
      </c>
      <c r="C47" s="1" t="n">
        <v>44830.4097462847</v>
      </c>
      <c r="D47" s="0" t="s">
        <v>147</v>
      </c>
      <c r="E47" s="1" t="n">
        <v>44830</v>
      </c>
      <c r="F47" s="0" t="s">
        <v>148</v>
      </c>
      <c r="G47" s="0" t="s">
        <v>579</v>
      </c>
      <c r="H47" s="0" t="s">
        <v>580</v>
      </c>
      <c r="J47" s="0" t="n">
        <v>53588.15</v>
      </c>
      <c r="K47" s="0" t="n">
        <v>53588.15</v>
      </c>
      <c r="L47" s="0" t="n">
        <v>64841.66</v>
      </c>
      <c r="M47" s="0" t="s">
        <v>581</v>
      </c>
      <c r="N47" s="0" t="n">
        <v>1</v>
      </c>
      <c r="O47" s="0" t="s">
        <v>582</v>
      </c>
      <c r="P47" s="0" t="s">
        <v>583</v>
      </c>
      <c r="BC47" s="0" t="s">
        <v>269</v>
      </c>
      <c r="BE47" s="0" t="s">
        <v>229</v>
      </c>
      <c r="BF47" s="0" t="s">
        <v>188</v>
      </c>
      <c r="BG47" s="0" t="s">
        <v>189</v>
      </c>
      <c r="BH47" s="0" t="s">
        <v>190</v>
      </c>
      <c r="BI47" s="0" t="s">
        <v>191</v>
      </c>
      <c r="BJ47" s="0" t="n">
        <v>40004050000832</v>
      </c>
      <c r="BK47" s="0" t="s">
        <v>192</v>
      </c>
      <c r="BL47" s="0" t="s">
        <v>193</v>
      </c>
      <c r="BM47" s="0" t="s">
        <v>194</v>
      </c>
      <c r="BN47" s="0" t="s">
        <v>195</v>
      </c>
      <c r="BO47" s="0" t="s">
        <v>196</v>
      </c>
      <c r="BP47" s="0" t="s">
        <v>272</v>
      </c>
      <c r="BQ47" s="0" t="s">
        <v>273</v>
      </c>
      <c r="BR47" s="0" t="s">
        <v>199</v>
      </c>
      <c r="BS47" s="0" t="s">
        <v>200</v>
      </c>
      <c r="BT47" s="1" t="n">
        <v>44756.5833333333</v>
      </c>
      <c r="BW47" s="0" t="s">
        <v>202</v>
      </c>
      <c r="BX47" s="0" t="s">
        <v>202</v>
      </c>
      <c r="CC47" s="0" t="s">
        <v>230</v>
      </c>
      <c r="CD47" s="0" t="s">
        <v>580</v>
      </c>
      <c r="CE47" s="0" t="n">
        <v>53588.15</v>
      </c>
      <c r="CF47" s="0" t="n">
        <v>64841.66</v>
      </c>
      <c r="CG47" s="0" t="n">
        <v>53588.15</v>
      </c>
      <c r="CH47" s="0" t="s">
        <v>581</v>
      </c>
      <c r="CI47" s="0" t="n">
        <v>1</v>
      </c>
      <c r="CJ47" s="0" t="s">
        <v>582</v>
      </c>
      <c r="CK47" s="0" t="s">
        <v>583</v>
      </c>
      <c r="DX47" s="0" t="s">
        <v>229</v>
      </c>
      <c r="DY47" s="0" t="s">
        <v>188</v>
      </c>
      <c r="DZ47" s="0" t="s">
        <v>189</v>
      </c>
      <c r="EA47" s="0" t="s">
        <v>190</v>
      </c>
      <c r="EB47" s="0" t="s">
        <v>208</v>
      </c>
      <c r="EC47" s="1" t="n">
        <v>44820</v>
      </c>
      <c r="ED47" s="0" t="n">
        <v>2</v>
      </c>
      <c r="EH47" s="0" t="s">
        <v>584</v>
      </c>
      <c r="EI47" s="1" t="n">
        <v>44830</v>
      </c>
      <c r="EK47" s="0" t="s">
        <v>585</v>
      </c>
      <c r="EL47" s="0" t="s">
        <v>210</v>
      </c>
      <c r="EM47" s="0" t="s">
        <v>586</v>
      </c>
      <c r="EO47" s="0" t="n">
        <v>52500</v>
      </c>
      <c r="EP47" s="0" t="n">
        <v>63525</v>
      </c>
    </row>
    <row r="48" customFormat="false" ht="15" hidden="false" customHeight="false" outlineLevel="0" collapsed="false">
      <c r="A48" s="0" t="n">
        <v>10335191</v>
      </c>
      <c r="B48" s="0" t="s">
        <v>587</v>
      </c>
      <c r="C48" s="1" t="n">
        <v>44820.404502743</v>
      </c>
      <c r="D48" s="0" t="s">
        <v>147</v>
      </c>
      <c r="E48" s="1" t="n">
        <v>44721</v>
      </c>
      <c r="F48" s="0" t="s">
        <v>148</v>
      </c>
      <c r="G48" s="0" t="s">
        <v>588</v>
      </c>
      <c r="H48" s="0" t="s">
        <v>589</v>
      </c>
      <c r="J48" s="0" t="n">
        <v>15000</v>
      </c>
      <c r="K48" s="0" t="n">
        <v>15000</v>
      </c>
      <c r="L48" s="0" t="n">
        <v>18150</v>
      </c>
      <c r="M48" s="0" t="s">
        <v>590</v>
      </c>
      <c r="N48" s="0" t="n">
        <v>1</v>
      </c>
      <c r="O48" s="0" t="s">
        <v>591</v>
      </c>
      <c r="P48" s="0" t="s">
        <v>592</v>
      </c>
      <c r="BC48" s="0" t="s">
        <v>269</v>
      </c>
      <c r="BE48" s="0" t="s">
        <v>187</v>
      </c>
      <c r="BF48" s="0" t="s">
        <v>188</v>
      </c>
      <c r="BG48" s="0" t="s">
        <v>189</v>
      </c>
      <c r="BH48" s="0" t="s">
        <v>190</v>
      </c>
      <c r="BI48" s="0" t="s">
        <v>191</v>
      </c>
      <c r="BJ48" s="0" t="n">
        <v>40004050000832</v>
      </c>
      <c r="BK48" s="0" t="s">
        <v>192</v>
      </c>
      <c r="BL48" s="0" t="s">
        <v>193</v>
      </c>
      <c r="BM48" s="0" t="s">
        <v>194</v>
      </c>
      <c r="BN48" s="0" t="s">
        <v>195</v>
      </c>
      <c r="BO48" s="0" t="s">
        <v>196</v>
      </c>
      <c r="BP48" s="0" t="s">
        <v>384</v>
      </c>
      <c r="BQ48" s="0" t="s">
        <v>198</v>
      </c>
      <c r="BR48" s="0" t="s">
        <v>199</v>
      </c>
      <c r="BS48" s="0" t="s">
        <v>200</v>
      </c>
      <c r="BT48" s="1" t="n">
        <v>44736.5833333333</v>
      </c>
      <c r="BW48" s="0" t="s">
        <v>202</v>
      </c>
      <c r="BX48" s="0" t="s">
        <v>202</v>
      </c>
      <c r="CC48" s="0" t="s">
        <v>230</v>
      </c>
      <c r="CD48" s="0" t="s">
        <v>589</v>
      </c>
      <c r="CE48" s="0" t="n">
        <v>15000</v>
      </c>
      <c r="CF48" s="0" t="n">
        <v>18150</v>
      </c>
      <c r="CG48" s="0" t="n">
        <v>15000</v>
      </c>
      <c r="CH48" s="0" t="s">
        <v>590</v>
      </c>
      <c r="CI48" s="0" t="n">
        <v>1</v>
      </c>
      <c r="CJ48" s="0" t="s">
        <v>591</v>
      </c>
      <c r="CK48" s="0" t="s">
        <v>592</v>
      </c>
      <c r="DX48" s="0" t="s">
        <v>187</v>
      </c>
      <c r="DY48" s="0" t="s">
        <v>188</v>
      </c>
      <c r="DZ48" s="0" t="s">
        <v>189</v>
      </c>
      <c r="EA48" s="0" t="s">
        <v>190</v>
      </c>
      <c r="EB48" s="0" t="s">
        <v>208</v>
      </c>
      <c r="EC48" s="1" t="n">
        <v>44750</v>
      </c>
      <c r="ED48" s="0" t="n">
        <v>1</v>
      </c>
      <c r="EE48" s="0" t="n">
        <v>18125.8</v>
      </c>
      <c r="EF48" s="0" t="n">
        <v>18125.8</v>
      </c>
      <c r="EH48" s="0" t="s">
        <v>593</v>
      </c>
      <c r="EI48" s="1" t="n">
        <v>44750</v>
      </c>
      <c r="EK48" s="0" t="s">
        <v>594</v>
      </c>
      <c r="EL48" s="0" t="s">
        <v>210</v>
      </c>
      <c r="EM48" s="0" t="s">
        <v>595</v>
      </c>
      <c r="EO48" s="0" t="n">
        <v>14980</v>
      </c>
      <c r="EP48" s="0" t="n">
        <v>18125.8</v>
      </c>
    </row>
    <row r="49" customFormat="false" ht="15" hidden="false" customHeight="false" outlineLevel="0" collapsed="false">
      <c r="A49" s="0" t="n">
        <v>10353966</v>
      </c>
      <c r="B49" s="0" t="s">
        <v>596</v>
      </c>
      <c r="C49" s="1" t="n">
        <v>44820.4040543981</v>
      </c>
      <c r="D49" s="0" t="s">
        <v>147</v>
      </c>
      <c r="E49" s="1" t="n">
        <v>44723</v>
      </c>
      <c r="F49" s="0" t="s">
        <v>148</v>
      </c>
      <c r="G49" s="0" t="s">
        <v>597</v>
      </c>
      <c r="H49" s="0" t="s">
        <v>598</v>
      </c>
      <c r="J49" s="0" t="n">
        <v>634229.53</v>
      </c>
      <c r="K49" s="0" t="n">
        <v>634229.53</v>
      </c>
      <c r="L49" s="0" t="n">
        <v>767417.73</v>
      </c>
      <c r="M49" s="0" t="s">
        <v>599</v>
      </c>
      <c r="N49" s="0" t="n">
        <v>3</v>
      </c>
      <c r="O49" s="0" t="s">
        <v>345</v>
      </c>
      <c r="P49" s="0" t="s">
        <v>346</v>
      </c>
      <c r="Q49" s="0" t="s">
        <v>347</v>
      </c>
      <c r="R49" s="0" t="s">
        <v>348</v>
      </c>
      <c r="S49" s="0" t="s">
        <v>495</v>
      </c>
      <c r="T49" s="0" t="s">
        <v>496</v>
      </c>
      <c r="BC49" s="0" t="s">
        <v>240</v>
      </c>
      <c r="BE49" s="0" t="s">
        <v>187</v>
      </c>
      <c r="BF49" s="0" t="s">
        <v>188</v>
      </c>
      <c r="BG49" s="0" t="s">
        <v>189</v>
      </c>
      <c r="BH49" s="0" t="s">
        <v>190</v>
      </c>
      <c r="BI49" s="0" t="s">
        <v>191</v>
      </c>
      <c r="BJ49" s="0" t="n">
        <v>40004050000832</v>
      </c>
      <c r="BK49" s="0" t="s">
        <v>192</v>
      </c>
      <c r="BL49" s="0" t="s">
        <v>193</v>
      </c>
      <c r="BM49" s="0" t="s">
        <v>194</v>
      </c>
      <c r="BN49" s="0" t="s">
        <v>195</v>
      </c>
      <c r="BO49" s="0" t="s">
        <v>196</v>
      </c>
      <c r="BP49" s="0" t="s">
        <v>241</v>
      </c>
      <c r="BQ49" s="0" t="s">
        <v>198</v>
      </c>
      <c r="BR49" s="0" t="s">
        <v>199</v>
      </c>
      <c r="BS49" s="0" t="s">
        <v>200</v>
      </c>
      <c r="BT49" s="1" t="n">
        <v>44732.5833333333</v>
      </c>
      <c r="BW49" s="0" t="s">
        <v>201</v>
      </c>
      <c r="BX49" s="0" t="s">
        <v>202</v>
      </c>
      <c r="CC49" s="0" t="s">
        <v>230</v>
      </c>
      <c r="CD49" s="0" t="s">
        <v>598</v>
      </c>
      <c r="CE49" s="0" t="n">
        <v>634229.53</v>
      </c>
      <c r="CF49" s="0" t="n">
        <v>767417.73</v>
      </c>
      <c r="CG49" s="0" t="n">
        <v>634229.53</v>
      </c>
      <c r="CH49" s="0" t="s">
        <v>599</v>
      </c>
      <c r="CI49" s="0" t="n">
        <v>3</v>
      </c>
      <c r="CJ49" s="0" t="s">
        <v>345</v>
      </c>
      <c r="CK49" s="0" t="s">
        <v>346</v>
      </c>
      <c r="CL49" s="0" t="s">
        <v>347</v>
      </c>
      <c r="CM49" s="0" t="s">
        <v>348</v>
      </c>
      <c r="CN49" s="0" t="s">
        <v>495</v>
      </c>
      <c r="CO49" s="0" t="s">
        <v>496</v>
      </c>
      <c r="DX49" s="0" t="s">
        <v>187</v>
      </c>
      <c r="DY49" s="0" t="s">
        <v>188</v>
      </c>
      <c r="DZ49" s="0" t="s">
        <v>189</v>
      </c>
      <c r="EA49" s="0" t="s">
        <v>190</v>
      </c>
      <c r="EB49" s="0" t="s">
        <v>208</v>
      </c>
      <c r="EC49" s="1" t="n">
        <v>44771</v>
      </c>
      <c r="ED49" s="0" t="n">
        <v>1</v>
      </c>
      <c r="EE49" s="0" t="n">
        <v>767417.73</v>
      </c>
      <c r="EF49" s="0" t="n">
        <v>767417.73</v>
      </c>
      <c r="EH49" s="0" t="s">
        <v>600</v>
      </c>
      <c r="EI49" s="1" t="n">
        <v>44813</v>
      </c>
      <c r="EK49" s="0" t="s">
        <v>601</v>
      </c>
      <c r="EL49" s="0" t="s">
        <v>210</v>
      </c>
      <c r="EM49" s="0" t="s">
        <v>602</v>
      </c>
      <c r="EO49" s="0" t="n">
        <v>634229.53</v>
      </c>
      <c r="EP49" s="0" t="n">
        <v>767417.73</v>
      </c>
    </row>
    <row r="50" customFormat="false" ht="15" hidden="false" customHeight="false" outlineLevel="0" collapsed="false">
      <c r="A50" s="0" t="n">
        <v>10512140</v>
      </c>
      <c r="B50" s="0" t="s">
        <v>603</v>
      </c>
      <c r="C50" s="1" t="n">
        <v>44820.4020507176</v>
      </c>
      <c r="D50" s="0" t="s">
        <v>147</v>
      </c>
      <c r="E50" s="1" t="n">
        <v>44737</v>
      </c>
      <c r="F50" s="0" t="s">
        <v>148</v>
      </c>
      <c r="G50" s="0" t="s">
        <v>604</v>
      </c>
      <c r="H50" s="0" t="s">
        <v>605</v>
      </c>
      <c r="J50" s="0" t="n">
        <v>610000</v>
      </c>
      <c r="K50" s="0" t="n">
        <v>610000</v>
      </c>
      <c r="L50" s="0" t="n">
        <v>738100</v>
      </c>
      <c r="M50" s="0" t="s">
        <v>606</v>
      </c>
      <c r="N50" s="0" t="n">
        <v>1</v>
      </c>
      <c r="O50" s="0" t="s">
        <v>607</v>
      </c>
      <c r="P50" s="0" t="s">
        <v>608</v>
      </c>
      <c r="BC50" s="0" t="s">
        <v>269</v>
      </c>
      <c r="BE50" s="0" t="s">
        <v>187</v>
      </c>
      <c r="BF50" s="0" t="s">
        <v>188</v>
      </c>
      <c r="BG50" s="0" t="s">
        <v>189</v>
      </c>
      <c r="BH50" s="0" t="s">
        <v>190</v>
      </c>
      <c r="BI50" s="0" t="s">
        <v>191</v>
      </c>
      <c r="BJ50" s="0" t="n">
        <v>40004050000832</v>
      </c>
      <c r="BK50" s="0" t="s">
        <v>192</v>
      </c>
      <c r="BL50" s="0" t="s">
        <v>193</v>
      </c>
      <c r="BM50" s="0" t="s">
        <v>194</v>
      </c>
      <c r="BN50" s="0" t="s">
        <v>195</v>
      </c>
      <c r="BO50" s="0" t="s">
        <v>196</v>
      </c>
      <c r="BP50" s="0" t="s">
        <v>197</v>
      </c>
      <c r="BQ50" s="0" t="s">
        <v>198</v>
      </c>
      <c r="BR50" s="0" t="s">
        <v>251</v>
      </c>
      <c r="BS50" s="0" t="s">
        <v>200</v>
      </c>
      <c r="BT50" s="1" t="n">
        <v>44750.5833333333</v>
      </c>
      <c r="BW50" s="0" t="s">
        <v>201</v>
      </c>
      <c r="BX50" s="0" t="s">
        <v>292</v>
      </c>
      <c r="BY50" s="0" t="s">
        <v>487</v>
      </c>
      <c r="CC50" s="0" t="s">
        <v>230</v>
      </c>
      <c r="CD50" s="0" t="s">
        <v>605</v>
      </c>
      <c r="CE50" s="0" t="n">
        <v>610000</v>
      </c>
      <c r="CF50" s="0" t="n">
        <v>738100</v>
      </c>
      <c r="CG50" s="0" t="n">
        <v>610000</v>
      </c>
      <c r="CH50" s="0" t="s">
        <v>606</v>
      </c>
      <c r="CI50" s="0" t="n">
        <v>1</v>
      </c>
      <c r="CJ50" s="0" t="s">
        <v>607</v>
      </c>
      <c r="CK50" s="0" t="s">
        <v>608</v>
      </c>
      <c r="DX50" s="0" t="s">
        <v>187</v>
      </c>
      <c r="DY50" s="0" t="s">
        <v>188</v>
      </c>
      <c r="DZ50" s="0" t="s">
        <v>189</v>
      </c>
      <c r="EA50" s="0" t="s">
        <v>190</v>
      </c>
      <c r="EB50" s="0" t="s">
        <v>208</v>
      </c>
      <c r="EC50" s="1" t="n">
        <v>44778</v>
      </c>
      <c r="ED50" s="0" t="n">
        <v>1</v>
      </c>
      <c r="EE50" s="0" t="n">
        <v>582000</v>
      </c>
      <c r="EF50" s="0" t="n">
        <v>582000</v>
      </c>
      <c r="EH50" s="0" t="s">
        <v>604</v>
      </c>
      <c r="EI50" s="1" t="n">
        <v>44811</v>
      </c>
      <c r="EJ50" s="1" t="n">
        <v>44811</v>
      </c>
      <c r="EK50" s="0" t="s">
        <v>609</v>
      </c>
      <c r="EL50" s="0" t="s">
        <v>210</v>
      </c>
      <c r="EM50" s="0" t="s">
        <v>610</v>
      </c>
      <c r="EO50" s="0" t="n">
        <v>582000</v>
      </c>
      <c r="EP50" s="0" t="n">
        <v>704220</v>
      </c>
    </row>
    <row r="51" customFormat="false" ht="15" hidden="false" customHeight="false" outlineLevel="0" collapsed="false">
      <c r="A51" s="0" t="n">
        <v>10701567</v>
      </c>
      <c r="B51" s="0" t="s">
        <v>611</v>
      </c>
      <c r="C51" s="1" t="n">
        <v>44818.3995899884</v>
      </c>
      <c r="D51" s="0" t="s">
        <v>147</v>
      </c>
      <c r="E51" s="1" t="n">
        <v>44751</v>
      </c>
      <c r="F51" s="0" t="s">
        <v>148</v>
      </c>
      <c r="G51" s="0" t="s">
        <v>612</v>
      </c>
      <c r="H51" s="0" t="s">
        <v>613</v>
      </c>
      <c r="J51" s="0" t="n">
        <v>223668.16</v>
      </c>
      <c r="K51" s="0" t="n">
        <v>186390.13</v>
      </c>
      <c r="L51" s="0" t="n">
        <v>225532.06</v>
      </c>
      <c r="M51" s="0" t="s">
        <v>289</v>
      </c>
      <c r="N51" s="0" t="n">
        <v>1</v>
      </c>
      <c r="O51" s="0" t="s">
        <v>290</v>
      </c>
      <c r="P51" s="0" t="s">
        <v>291</v>
      </c>
      <c r="BC51" s="0" t="s">
        <v>269</v>
      </c>
      <c r="BE51" s="0" t="s">
        <v>229</v>
      </c>
      <c r="BF51" s="0" t="s">
        <v>188</v>
      </c>
      <c r="BG51" s="0" t="s">
        <v>189</v>
      </c>
      <c r="BH51" s="0" t="s">
        <v>190</v>
      </c>
      <c r="BI51" s="0" t="s">
        <v>191</v>
      </c>
      <c r="BJ51" s="0" t="n">
        <v>40004050000832</v>
      </c>
      <c r="BK51" s="0" t="s">
        <v>192</v>
      </c>
      <c r="BL51" s="0" t="s">
        <v>193</v>
      </c>
      <c r="BM51" s="0" t="s">
        <v>194</v>
      </c>
      <c r="BN51" s="0" t="s">
        <v>195</v>
      </c>
      <c r="BO51" s="0" t="s">
        <v>196</v>
      </c>
      <c r="BP51" s="0" t="s">
        <v>241</v>
      </c>
      <c r="BQ51" s="0" t="s">
        <v>198</v>
      </c>
      <c r="BR51" s="0" t="s">
        <v>251</v>
      </c>
      <c r="BS51" s="0" t="s">
        <v>200</v>
      </c>
      <c r="BT51" s="1" t="n">
        <v>44756.5833333333</v>
      </c>
      <c r="BW51" s="0" t="s">
        <v>201</v>
      </c>
      <c r="BX51" s="0" t="s">
        <v>252</v>
      </c>
      <c r="BY51" s="0" t="s">
        <v>253</v>
      </c>
      <c r="CC51" s="0" t="s">
        <v>230</v>
      </c>
      <c r="CD51" s="0" t="s">
        <v>613</v>
      </c>
      <c r="CE51" s="0" t="n">
        <v>223668.16</v>
      </c>
      <c r="CF51" s="0" t="n">
        <v>225532.06</v>
      </c>
      <c r="CG51" s="0" t="n">
        <v>186390.13</v>
      </c>
      <c r="CH51" s="0" t="s">
        <v>289</v>
      </c>
      <c r="CI51" s="0" t="n">
        <v>1</v>
      </c>
      <c r="CJ51" s="0" t="s">
        <v>290</v>
      </c>
      <c r="CK51" s="0" t="s">
        <v>291</v>
      </c>
      <c r="DX51" s="0" t="s">
        <v>229</v>
      </c>
      <c r="DY51" s="0" t="s">
        <v>188</v>
      </c>
      <c r="DZ51" s="0" t="s">
        <v>189</v>
      </c>
      <c r="EA51" s="0" t="s">
        <v>190</v>
      </c>
      <c r="EB51" s="0" t="s">
        <v>208</v>
      </c>
      <c r="EC51" s="1" t="n">
        <v>44774</v>
      </c>
      <c r="ED51" s="0" t="n">
        <v>1</v>
      </c>
      <c r="EE51" s="0" t="n">
        <v>225531.25</v>
      </c>
      <c r="EF51" s="0" t="n">
        <v>225531.25</v>
      </c>
      <c r="EH51" s="0" t="s">
        <v>614</v>
      </c>
      <c r="EI51" s="1" t="n">
        <v>44813</v>
      </c>
      <c r="EK51" s="0" t="s">
        <v>615</v>
      </c>
      <c r="EL51" s="0" t="s">
        <v>210</v>
      </c>
      <c r="EM51" s="0" t="s">
        <v>616</v>
      </c>
      <c r="EO51" s="0" t="n">
        <v>186389.46</v>
      </c>
      <c r="EP51" s="0" t="n">
        <v>225531.25</v>
      </c>
    </row>
    <row r="52" customFormat="false" ht="15" hidden="false" customHeight="false" outlineLevel="0" collapsed="false">
      <c r="A52" s="0" t="n">
        <v>10056302</v>
      </c>
      <c r="B52" s="0" t="s">
        <v>617</v>
      </c>
      <c r="C52" s="1" t="n">
        <v>44818.3672516898</v>
      </c>
      <c r="D52" s="0" t="s">
        <v>147</v>
      </c>
      <c r="E52" s="1" t="n">
        <v>44698</v>
      </c>
      <c r="F52" s="0" t="s">
        <v>148</v>
      </c>
      <c r="G52" s="0" t="s">
        <v>618</v>
      </c>
      <c r="H52" s="0" t="s">
        <v>619</v>
      </c>
      <c r="J52" s="0" t="n">
        <v>149000</v>
      </c>
      <c r="K52" s="0" t="n">
        <v>149000</v>
      </c>
      <c r="L52" s="0" t="n">
        <v>180290</v>
      </c>
      <c r="M52" s="0" t="s">
        <v>620</v>
      </c>
      <c r="N52" s="0" t="n">
        <v>4</v>
      </c>
      <c r="O52" s="0" t="s">
        <v>621</v>
      </c>
      <c r="P52" s="0" t="s">
        <v>622</v>
      </c>
      <c r="Q52" s="0" t="s">
        <v>623</v>
      </c>
      <c r="R52" s="0" t="s">
        <v>624</v>
      </c>
      <c r="S52" s="0" t="s">
        <v>625</v>
      </c>
      <c r="T52" s="0" t="s">
        <v>626</v>
      </c>
      <c r="U52" s="0" t="s">
        <v>627</v>
      </c>
      <c r="V52" s="0" t="s">
        <v>628</v>
      </c>
      <c r="BC52" s="0" t="s">
        <v>269</v>
      </c>
      <c r="BE52" s="0" t="s">
        <v>187</v>
      </c>
      <c r="BF52" s="0" t="s">
        <v>188</v>
      </c>
      <c r="BG52" s="0" t="s">
        <v>189</v>
      </c>
      <c r="BH52" s="0" t="s">
        <v>190</v>
      </c>
      <c r="BI52" s="0" t="s">
        <v>191</v>
      </c>
      <c r="BJ52" s="0" t="n">
        <v>40004050000832</v>
      </c>
      <c r="BK52" s="0" t="s">
        <v>192</v>
      </c>
      <c r="BL52" s="0" t="s">
        <v>193</v>
      </c>
      <c r="BM52" s="0" t="s">
        <v>194</v>
      </c>
      <c r="BN52" s="0" t="s">
        <v>195</v>
      </c>
      <c r="BO52" s="0" t="s">
        <v>196</v>
      </c>
      <c r="BP52" s="0" t="s">
        <v>197</v>
      </c>
      <c r="BQ52" s="0" t="s">
        <v>198</v>
      </c>
      <c r="BR52" s="0" t="s">
        <v>199</v>
      </c>
      <c r="BS52" s="0" t="s">
        <v>200</v>
      </c>
      <c r="BT52" s="1" t="n">
        <v>44715.5833333333</v>
      </c>
      <c r="BW52" s="0" t="s">
        <v>202</v>
      </c>
      <c r="BX52" s="0" t="s">
        <v>202</v>
      </c>
      <c r="CC52" s="0" t="s">
        <v>203</v>
      </c>
      <c r="CD52" s="0" t="s">
        <v>629</v>
      </c>
      <c r="CF52" s="0" t="n">
        <v>32670</v>
      </c>
      <c r="CG52" s="0" t="n">
        <v>27000</v>
      </c>
      <c r="CH52" s="0" t="s">
        <v>630</v>
      </c>
      <c r="CI52" s="0" t="n">
        <v>2</v>
      </c>
      <c r="CJ52" s="0" t="s">
        <v>623</v>
      </c>
      <c r="CK52" s="0" t="s">
        <v>624</v>
      </c>
      <c r="CL52" s="0" t="s">
        <v>627</v>
      </c>
      <c r="CM52" s="0" t="s">
        <v>628</v>
      </c>
      <c r="DX52" s="0" t="s">
        <v>187</v>
      </c>
      <c r="DY52" s="0" t="s">
        <v>188</v>
      </c>
      <c r="DZ52" s="0" t="s">
        <v>189</v>
      </c>
      <c r="EA52" s="0" t="s">
        <v>190</v>
      </c>
      <c r="EB52" s="0" t="s">
        <v>208</v>
      </c>
      <c r="EC52" s="1" t="n">
        <v>44767</v>
      </c>
      <c r="ED52" s="0" t="n">
        <v>2</v>
      </c>
      <c r="EE52" s="0" t="n">
        <v>30228.83</v>
      </c>
      <c r="EF52" s="0" t="n">
        <v>32065</v>
      </c>
      <c r="EH52" s="0" t="s">
        <v>618</v>
      </c>
      <c r="EI52" s="1" t="n">
        <v>44810</v>
      </c>
      <c r="EK52" s="0" t="s">
        <v>631</v>
      </c>
      <c r="EL52" s="0" t="s">
        <v>210</v>
      </c>
      <c r="EM52" s="0" t="s">
        <v>632</v>
      </c>
      <c r="EN52" s="0" t="n">
        <f aca="false">FALSE()</f>
        <v>0</v>
      </c>
      <c r="EO52" s="0" t="n">
        <v>24982.5</v>
      </c>
      <c r="EP52" s="0" t="n">
        <v>30228.83</v>
      </c>
    </row>
    <row r="53" customFormat="false" ht="15" hidden="false" customHeight="false" outlineLevel="0" collapsed="false">
      <c r="A53" s="0" t="n">
        <v>10056302</v>
      </c>
      <c r="B53" s="0" t="s">
        <v>617</v>
      </c>
      <c r="C53" s="1" t="n">
        <v>44818.3672516898</v>
      </c>
      <c r="D53" s="0" t="s">
        <v>147</v>
      </c>
      <c r="E53" s="1" t="n">
        <v>44698</v>
      </c>
      <c r="F53" s="0" t="s">
        <v>148</v>
      </c>
      <c r="G53" s="0" t="s">
        <v>618</v>
      </c>
      <c r="H53" s="0" t="s">
        <v>619</v>
      </c>
      <c r="J53" s="0" t="n">
        <v>149000</v>
      </c>
      <c r="K53" s="0" t="n">
        <v>149000</v>
      </c>
      <c r="L53" s="0" t="n">
        <v>180290</v>
      </c>
      <c r="M53" s="0" t="s">
        <v>620</v>
      </c>
      <c r="N53" s="0" t="n">
        <v>4</v>
      </c>
      <c r="O53" s="0" t="s">
        <v>621</v>
      </c>
      <c r="P53" s="0" t="s">
        <v>622</v>
      </c>
      <c r="Q53" s="0" t="s">
        <v>623</v>
      </c>
      <c r="R53" s="0" t="s">
        <v>624</v>
      </c>
      <c r="S53" s="0" t="s">
        <v>625</v>
      </c>
      <c r="T53" s="0" t="s">
        <v>626</v>
      </c>
      <c r="U53" s="0" t="s">
        <v>627</v>
      </c>
      <c r="V53" s="0" t="s">
        <v>628</v>
      </c>
      <c r="BC53" s="0" t="s">
        <v>269</v>
      </c>
      <c r="BE53" s="0" t="s">
        <v>187</v>
      </c>
      <c r="BF53" s="0" t="s">
        <v>188</v>
      </c>
      <c r="BG53" s="0" t="s">
        <v>189</v>
      </c>
      <c r="BH53" s="0" t="s">
        <v>190</v>
      </c>
      <c r="BI53" s="0" t="s">
        <v>191</v>
      </c>
      <c r="BJ53" s="0" t="n">
        <v>40004050000832</v>
      </c>
      <c r="BK53" s="0" t="s">
        <v>192</v>
      </c>
      <c r="BL53" s="0" t="s">
        <v>193</v>
      </c>
      <c r="BM53" s="0" t="s">
        <v>194</v>
      </c>
      <c r="BN53" s="0" t="s">
        <v>195</v>
      </c>
      <c r="BO53" s="0" t="s">
        <v>196</v>
      </c>
      <c r="BP53" s="0" t="s">
        <v>197</v>
      </c>
      <c r="BQ53" s="0" t="s">
        <v>198</v>
      </c>
      <c r="BR53" s="0" t="s">
        <v>199</v>
      </c>
      <c r="BS53" s="0" t="s">
        <v>200</v>
      </c>
      <c r="BT53" s="1" t="n">
        <v>44715.5833333333</v>
      </c>
      <c r="BW53" s="0" t="s">
        <v>202</v>
      </c>
      <c r="BX53" s="0" t="s">
        <v>202</v>
      </c>
      <c r="CC53" s="0" t="s">
        <v>212</v>
      </c>
      <c r="CD53" s="0" t="s">
        <v>633</v>
      </c>
      <c r="CF53" s="0" t="n">
        <v>14520</v>
      </c>
      <c r="CG53" s="0" t="n">
        <v>12000</v>
      </c>
      <c r="CH53" s="0" t="s">
        <v>630</v>
      </c>
      <c r="CI53" s="0" t="n">
        <v>2</v>
      </c>
      <c r="CJ53" s="0" t="s">
        <v>623</v>
      </c>
      <c r="CK53" s="0" t="s">
        <v>624</v>
      </c>
      <c r="CL53" s="0" t="s">
        <v>627</v>
      </c>
      <c r="CM53" s="0" t="s">
        <v>628</v>
      </c>
      <c r="DX53" s="0" t="s">
        <v>187</v>
      </c>
      <c r="DY53" s="0" t="s">
        <v>188</v>
      </c>
      <c r="DZ53" s="0" t="s">
        <v>189</v>
      </c>
      <c r="EA53" s="0" t="s">
        <v>190</v>
      </c>
      <c r="EB53" s="0" t="s">
        <v>208</v>
      </c>
      <c r="EC53" s="1" t="n">
        <v>44767</v>
      </c>
      <c r="ED53" s="0" t="n">
        <v>1</v>
      </c>
      <c r="EE53" s="0" t="n">
        <v>14374.8</v>
      </c>
      <c r="EF53" s="0" t="n">
        <v>14374.8</v>
      </c>
      <c r="EH53" s="0" t="s">
        <v>634</v>
      </c>
      <c r="EI53" s="1" t="n">
        <v>44817</v>
      </c>
      <c r="EK53" s="0" t="s">
        <v>635</v>
      </c>
      <c r="EL53" s="0" t="s">
        <v>210</v>
      </c>
      <c r="EM53" s="0" t="s">
        <v>636</v>
      </c>
      <c r="EN53" s="0" t="n">
        <f aca="false">FALSE()</f>
        <v>0</v>
      </c>
      <c r="EO53" s="0" t="n">
        <v>11880</v>
      </c>
      <c r="EP53" s="0" t="n">
        <v>14374.8</v>
      </c>
    </row>
    <row r="54" customFormat="false" ht="15" hidden="false" customHeight="false" outlineLevel="0" collapsed="false">
      <c r="A54" s="0" t="n">
        <v>10056302</v>
      </c>
      <c r="B54" s="0" t="s">
        <v>617</v>
      </c>
      <c r="C54" s="1" t="n">
        <v>44818.3672516898</v>
      </c>
      <c r="D54" s="0" t="s">
        <v>147</v>
      </c>
      <c r="E54" s="1" t="n">
        <v>44698</v>
      </c>
      <c r="F54" s="0" t="s">
        <v>148</v>
      </c>
      <c r="G54" s="0" t="s">
        <v>618</v>
      </c>
      <c r="H54" s="0" t="s">
        <v>619</v>
      </c>
      <c r="J54" s="0" t="n">
        <v>149000</v>
      </c>
      <c r="K54" s="0" t="n">
        <v>149000</v>
      </c>
      <c r="L54" s="0" t="n">
        <v>180290</v>
      </c>
      <c r="M54" s="0" t="s">
        <v>620</v>
      </c>
      <c r="N54" s="0" t="n">
        <v>4</v>
      </c>
      <c r="O54" s="0" t="s">
        <v>621</v>
      </c>
      <c r="P54" s="0" t="s">
        <v>622</v>
      </c>
      <c r="Q54" s="0" t="s">
        <v>623</v>
      </c>
      <c r="R54" s="0" t="s">
        <v>624</v>
      </c>
      <c r="S54" s="0" t="s">
        <v>625</v>
      </c>
      <c r="T54" s="0" t="s">
        <v>626</v>
      </c>
      <c r="U54" s="0" t="s">
        <v>627</v>
      </c>
      <c r="V54" s="0" t="s">
        <v>628</v>
      </c>
      <c r="BC54" s="0" t="s">
        <v>269</v>
      </c>
      <c r="BE54" s="0" t="s">
        <v>187</v>
      </c>
      <c r="BF54" s="0" t="s">
        <v>188</v>
      </c>
      <c r="BG54" s="0" t="s">
        <v>189</v>
      </c>
      <c r="BH54" s="0" t="s">
        <v>190</v>
      </c>
      <c r="BI54" s="0" t="s">
        <v>191</v>
      </c>
      <c r="BJ54" s="0" t="n">
        <v>40004050000832</v>
      </c>
      <c r="BK54" s="0" t="s">
        <v>192</v>
      </c>
      <c r="BL54" s="0" t="s">
        <v>193</v>
      </c>
      <c r="BM54" s="0" t="s">
        <v>194</v>
      </c>
      <c r="BN54" s="0" t="s">
        <v>195</v>
      </c>
      <c r="BO54" s="0" t="s">
        <v>196</v>
      </c>
      <c r="BP54" s="0" t="s">
        <v>197</v>
      </c>
      <c r="BQ54" s="0" t="s">
        <v>198</v>
      </c>
      <c r="BR54" s="0" t="s">
        <v>199</v>
      </c>
      <c r="BS54" s="0" t="s">
        <v>200</v>
      </c>
      <c r="BT54" s="1" t="n">
        <v>44715.5833333333</v>
      </c>
      <c r="BW54" s="0" t="s">
        <v>202</v>
      </c>
      <c r="BX54" s="0" t="s">
        <v>202</v>
      </c>
      <c r="CC54" s="0" t="s">
        <v>217</v>
      </c>
      <c r="CD54" s="0" t="s">
        <v>637</v>
      </c>
      <c r="CF54" s="0" t="n">
        <v>16335</v>
      </c>
      <c r="CG54" s="0" t="n">
        <v>13500</v>
      </c>
      <c r="CH54" s="0" t="s">
        <v>630</v>
      </c>
      <c r="CI54" s="0" t="n">
        <v>2</v>
      </c>
      <c r="CJ54" s="0" t="s">
        <v>623</v>
      </c>
      <c r="CK54" s="0" t="s">
        <v>624</v>
      </c>
      <c r="CL54" s="0" t="s">
        <v>627</v>
      </c>
      <c r="CM54" s="0" t="s">
        <v>628</v>
      </c>
      <c r="DX54" s="0" t="s">
        <v>187</v>
      </c>
      <c r="DY54" s="0" t="s">
        <v>188</v>
      </c>
      <c r="DZ54" s="0" t="s">
        <v>189</v>
      </c>
      <c r="EA54" s="0" t="s">
        <v>190</v>
      </c>
      <c r="EB54" s="0" t="s">
        <v>208</v>
      </c>
      <c r="EC54" s="1" t="n">
        <v>44767</v>
      </c>
      <c r="ED54" s="0" t="n">
        <v>1</v>
      </c>
      <c r="EE54" s="0" t="n">
        <v>16328.95</v>
      </c>
      <c r="EF54" s="0" t="n">
        <v>16328.95</v>
      </c>
      <c r="EH54" s="0" t="s">
        <v>618</v>
      </c>
      <c r="EI54" s="1" t="n">
        <v>44817</v>
      </c>
      <c r="EK54" s="0" t="s">
        <v>635</v>
      </c>
      <c r="EL54" s="0" t="s">
        <v>210</v>
      </c>
      <c r="EM54" s="0" t="s">
        <v>636</v>
      </c>
      <c r="EN54" s="0" t="n">
        <f aca="false">FALSE()</f>
        <v>0</v>
      </c>
      <c r="EO54" s="0" t="n">
        <v>13495</v>
      </c>
      <c r="EP54" s="0" t="n">
        <v>16328.95</v>
      </c>
    </row>
    <row r="55" customFormat="false" ht="15" hidden="false" customHeight="false" outlineLevel="0" collapsed="false">
      <c r="A55" s="0" t="n">
        <v>10056302</v>
      </c>
      <c r="B55" s="0" t="s">
        <v>617</v>
      </c>
      <c r="C55" s="1" t="n">
        <v>44818.3672516898</v>
      </c>
      <c r="D55" s="0" t="s">
        <v>147</v>
      </c>
      <c r="E55" s="1" t="n">
        <v>44698</v>
      </c>
      <c r="F55" s="0" t="s">
        <v>148</v>
      </c>
      <c r="G55" s="0" t="s">
        <v>618</v>
      </c>
      <c r="H55" s="0" t="s">
        <v>619</v>
      </c>
      <c r="J55" s="0" t="n">
        <v>149000</v>
      </c>
      <c r="K55" s="0" t="n">
        <v>149000</v>
      </c>
      <c r="L55" s="0" t="n">
        <v>180290</v>
      </c>
      <c r="M55" s="0" t="s">
        <v>620</v>
      </c>
      <c r="N55" s="0" t="n">
        <v>4</v>
      </c>
      <c r="O55" s="0" t="s">
        <v>621</v>
      </c>
      <c r="P55" s="0" t="s">
        <v>622</v>
      </c>
      <c r="Q55" s="0" t="s">
        <v>623</v>
      </c>
      <c r="R55" s="0" t="s">
        <v>624</v>
      </c>
      <c r="S55" s="0" t="s">
        <v>625</v>
      </c>
      <c r="T55" s="0" t="s">
        <v>626</v>
      </c>
      <c r="U55" s="0" t="s">
        <v>627</v>
      </c>
      <c r="V55" s="0" t="s">
        <v>628</v>
      </c>
      <c r="BC55" s="0" t="s">
        <v>269</v>
      </c>
      <c r="BE55" s="0" t="s">
        <v>187</v>
      </c>
      <c r="BF55" s="0" t="s">
        <v>188</v>
      </c>
      <c r="BG55" s="0" t="s">
        <v>189</v>
      </c>
      <c r="BH55" s="0" t="s">
        <v>190</v>
      </c>
      <c r="BI55" s="0" t="s">
        <v>191</v>
      </c>
      <c r="BJ55" s="0" t="n">
        <v>40004050000832</v>
      </c>
      <c r="BK55" s="0" t="s">
        <v>192</v>
      </c>
      <c r="BL55" s="0" t="s">
        <v>193</v>
      </c>
      <c r="BM55" s="0" t="s">
        <v>194</v>
      </c>
      <c r="BN55" s="0" t="s">
        <v>195</v>
      </c>
      <c r="BO55" s="0" t="s">
        <v>196</v>
      </c>
      <c r="BP55" s="0" t="s">
        <v>197</v>
      </c>
      <c r="BQ55" s="0" t="s">
        <v>198</v>
      </c>
      <c r="BR55" s="0" t="s">
        <v>199</v>
      </c>
      <c r="BS55" s="0" t="s">
        <v>200</v>
      </c>
      <c r="BT55" s="1" t="n">
        <v>44715.5833333333</v>
      </c>
      <c r="BW55" s="0" t="s">
        <v>202</v>
      </c>
      <c r="BX55" s="0" t="s">
        <v>202</v>
      </c>
      <c r="CC55" s="0" t="s">
        <v>313</v>
      </c>
      <c r="CD55" s="0" t="s">
        <v>638</v>
      </c>
      <c r="CF55" s="0" t="n">
        <v>6050</v>
      </c>
      <c r="CG55" s="0" t="n">
        <v>5000</v>
      </c>
      <c r="CH55" s="0" t="s">
        <v>639</v>
      </c>
      <c r="CI55" s="0" t="n">
        <v>2</v>
      </c>
      <c r="CJ55" s="0" t="s">
        <v>627</v>
      </c>
      <c r="CK55" s="0" t="s">
        <v>628</v>
      </c>
      <c r="CL55" s="0" t="s">
        <v>623</v>
      </c>
      <c r="CM55" s="0" t="s">
        <v>624</v>
      </c>
      <c r="DX55" s="0" t="s">
        <v>187</v>
      </c>
      <c r="DY55" s="0" t="s">
        <v>188</v>
      </c>
      <c r="DZ55" s="0" t="s">
        <v>189</v>
      </c>
      <c r="EA55" s="0" t="s">
        <v>190</v>
      </c>
      <c r="EB55" s="0" t="s">
        <v>208</v>
      </c>
      <c r="EC55" s="1" t="n">
        <v>44767</v>
      </c>
      <c r="ED55" s="0" t="n">
        <v>1</v>
      </c>
      <c r="EE55" s="0" t="n">
        <v>5783.8</v>
      </c>
      <c r="EF55" s="0" t="n">
        <v>5783.8</v>
      </c>
      <c r="EH55" s="0" t="s">
        <v>618</v>
      </c>
      <c r="EI55" s="1" t="n">
        <v>44810</v>
      </c>
      <c r="EK55" s="0" t="s">
        <v>640</v>
      </c>
      <c r="EL55" s="0" t="s">
        <v>210</v>
      </c>
      <c r="EM55" s="0" t="s">
        <v>641</v>
      </c>
      <c r="EN55" s="0" t="n">
        <f aca="false">FALSE()</f>
        <v>0</v>
      </c>
      <c r="EO55" s="0" t="n">
        <v>4780</v>
      </c>
      <c r="EP55" s="0" t="n">
        <v>5783.8</v>
      </c>
    </row>
    <row r="56" customFormat="false" ht="15" hidden="false" customHeight="false" outlineLevel="0" collapsed="false">
      <c r="A56" s="0" t="n">
        <v>10056302</v>
      </c>
      <c r="B56" s="0" t="s">
        <v>617</v>
      </c>
      <c r="C56" s="1" t="n">
        <v>44818.3672516898</v>
      </c>
      <c r="D56" s="0" t="s">
        <v>147</v>
      </c>
      <c r="E56" s="1" t="n">
        <v>44698</v>
      </c>
      <c r="F56" s="0" t="s">
        <v>148</v>
      </c>
      <c r="G56" s="0" t="s">
        <v>618</v>
      </c>
      <c r="H56" s="0" t="s">
        <v>619</v>
      </c>
      <c r="J56" s="0" t="n">
        <v>149000</v>
      </c>
      <c r="K56" s="0" t="n">
        <v>149000</v>
      </c>
      <c r="L56" s="0" t="n">
        <v>180290</v>
      </c>
      <c r="M56" s="0" t="s">
        <v>620</v>
      </c>
      <c r="N56" s="0" t="n">
        <v>4</v>
      </c>
      <c r="O56" s="0" t="s">
        <v>621</v>
      </c>
      <c r="P56" s="0" t="s">
        <v>622</v>
      </c>
      <c r="Q56" s="0" t="s">
        <v>623</v>
      </c>
      <c r="R56" s="0" t="s">
        <v>624</v>
      </c>
      <c r="S56" s="0" t="s">
        <v>625</v>
      </c>
      <c r="T56" s="0" t="s">
        <v>626</v>
      </c>
      <c r="U56" s="0" t="s">
        <v>627</v>
      </c>
      <c r="V56" s="0" t="s">
        <v>628</v>
      </c>
      <c r="BC56" s="0" t="s">
        <v>269</v>
      </c>
      <c r="BE56" s="0" t="s">
        <v>187</v>
      </c>
      <c r="BF56" s="0" t="s">
        <v>188</v>
      </c>
      <c r="BG56" s="0" t="s">
        <v>189</v>
      </c>
      <c r="BH56" s="0" t="s">
        <v>190</v>
      </c>
      <c r="BI56" s="0" t="s">
        <v>191</v>
      </c>
      <c r="BJ56" s="0" t="n">
        <v>40004050000832</v>
      </c>
      <c r="BK56" s="0" t="s">
        <v>192</v>
      </c>
      <c r="BL56" s="0" t="s">
        <v>193</v>
      </c>
      <c r="BM56" s="0" t="s">
        <v>194</v>
      </c>
      <c r="BN56" s="0" t="s">
        <v>195</v>
      </c>
      <c r="BO56" s="0" t="s">
        <v>196</v>
      </c>
      <c r="BP56" s="0" t="s">
        <v>197</v>
      </c>
      <c r="BQ56" s="0" t="s">
        <v>198</v>
      </c>
      <c r="BR56" s="0" t="s">
        <v>199</v>
      </c>
      <c r="BS56" s="0" t="s">
        <v>200</v>
      </c>
      <c r="BT56" s="1" t="n">
        <v>44715.5833333333</v>
      </c>
      <c r="BW56" s="0" t="s">
        <v>202</v>
      </c>
      <c r="BX56" s="0" t="s">
        <v>202</v>
      </c>
      <c r="CC56" s="0" t="s">
        <v>642</v>
      </c>
      <c r="CD56" s="0" t="s">
        <v>643</v>
      </c>
      <c r="CF56" s="0" t="n">
        <v>48400</v>
      </c>
      <c r="CG56" s="0" t="n">
        <v>40000</v>
      </c>
      <c r="CH56" s="0" t="s">
        <v>644</v>
      </c>
      <c r="CI56" s="0" t="n">
        <v>2</v>
      </c>
      <c r="CJ56" s="0" t="s">
        <v>625</v>
      </c>
      <c r="CK56" s="0" t="s">
        <v>626</v>
      </c>
      <c r="CL56" s="0" t="s">
        <v>627</v>
      </c>
      <c r="CM56" s="0" t="s">
        <v>628</v>
      </c>
      <c r="DX56" s="0" t="s">
        <v>187</v>
      </c>
      <c r="DY56" s="0" t="s">
        <v>188</v>
      </c>
      <c r="DZ56" s="0" t="s">
        <v>189</v>
      </c>
      <c r="EA56" s="0" t="s">
        <v>190</v>
      </c>
      <c r="EB56" s="0" t="s">
        <v>208</v>
      </c>
      <c r="EC56" s="1" t="n">
        <v>44767</v>
      </c>
      <c r="ED56" s="0" t="n">
        <v>2</v>
      </c>
      <c r="EE56" s="0" t="n">
        <v>3024.94</v>
      </c>
      <c r="EF56" s="0" t="n">
        <v>48279</v>
      </c>
      <c r="EH56" s="0" t="s">
        <v>645</v>
      </c>
      <c r="EI56" s="1" t="n">
        <v>44817</v>
      </c>
      <c r="EK56" s="0" t="s">
        <v>646</v>
      </c>
      <c r="EL56" s="0" t="s">
        <v>210</v>
      </c>
      <c r="EM56" s="0" t="s">
        <v>647</v>
      </c>
      <c r="EN56" s="0" t="n">
        <f aca="false">FALSE()</f>
        <v>0</v>
      </c>
      <c r="EO56" s="0" t="n">
        <v>24814</v>
      </c>
      <c r="EP56" s="0" t="n">
        <v>30024.94</v>
      </c>
    </row>
    <row r="57" customFormat="false" ht="15" hidden="false" customHeight="false" outlineLevel="0" collapsed="false">
      <c r="A57" s="0" t="n">
        <v>10056302</v>
      </c>
      <c r="B57" s="0" t="s">
        <v>617</v>
      </c>
      <c r="C57" s="1" t="n">
        <v>44818.3672516898</v>
      </c>
      <c r="D57" s="0" t="s">
        <v>147</v>
      </c>
      <c r="E57" s="1" t="n">
        <v>44698</v>
      </c>
      <c r="F57" s="0" t="s">
        <v>148</v>
      </c>
      <c r="G57" s="0" t="s">
        <v>618</v>
      </c>
      <c r="H57" s="0" t="s">
        <v>619</v>
      </c>
      <c r="J57" s="0" t="n">
        <v>149000</v>
      </c>
      <c r="K57" s="0" t="n">
        <v>149000</v>
      </c>
      <c r="L57" s="0" t="n">
        <v>180290</v>
      </c>
      <c r="M57" s="0" t="s">
        <v>620</v>
      </c>
      <c r="N57" s="0" t="n">
        <v>4</v>
      </c>
      <c r="O57" s="0" t="s">
        <v>621</v>
      </c>
      <c r="P57" s="0" t="s">
        <v>622</v>
      </c>
      <c r="Q57" s="0" t="s">
        <v>623</v>
      </c>
      <c r="R57" s="0" t="s">
        <v>624</v>
      </c>
      <c r="S57" s="0" t="s">
        <v>625</v>
      </c>
      <c r="T57" s="0" t="s">
        <v>626</v>
      </c>
      <c r="U57" s="0" t="s">
        <v>627</v>
      </c>
      <c r="V57" s="0" t="s">
        <v>628</v>
      </c>
      <c r="BC57" s="0" t="s">
        <v>269</v>
      </c>
      <c r="BE57" s="0" t="s">
        <v>187</v>
      </c>
      <c r="BF57" s="0" t="s">
        <v>188</v>
      </c>
      <c r="BG57" s="0" t="s">
        <v>189</v>
      </c>
      <c r="BH57" s="0" t="s">
        <v>190</v>
      </c>
      <c r="BI57" s="0" t="s">
        <v>191</v>
      </c>
      <c r="BJ57" s="0" t="n">
        <v>40004050000832</v>
      </c>
      <c r="BK57" s="0" t="s">
        <v>192</v>
      </c>
      <c r="BL57" s="0" t="s">
        <v>193</v>
      </c>
      <c r="BM57" s="0" t="s">
        <v>194</v>
      </c>
      <c r="BN57" s="0" t="s">
        <v>195</v>
      </c>
      <c r="BO57" s="0" t="s">
        <v>196</v>
      </c>
      <c r="BP57" s="0" t="s">
        <v>197</v>
      </c>
      <c r="BQ57" s="0" t="s">
        <v>198</v>
      </c>
      <c r="BR57" s="0" t="s">
        <v>199</v>
      </c>
      <c r="BS57" s="0" t="s">
        <v>200</v>
      </c>
      <c r="BT57" s="1" t="n">
        <v>44715.5833333333</v>
      </c>
      <c r="BW57" s="0" t="s">
        <v>202</v>
      </c>
      <c r="BX57" s="0" t="s">
        <v>202</v>
      </c>
      <c r="CC57" s="0" t="s">
        <v>648</v>
      </c>
      <c r="CD57" s="0" t="s">
        <v>649</v>
      </c>
      <c r="CF57" s="0" t="n">
        <v>19360</v>
      </c>
      <c r="CG57" s="0" t="n">
        <v>16000</v>
      </c>
      <c r="CH57" s="0" t="s">
        <v>639</v>
      </c>
      <c r="CI57" s="0" t="n">
        <v>2</v>
      </c>
      <c r="CJ57" s="0" t="s">
        <v>627</v>
      </c>
      <c r="CK57" s="0" t="s">
        <v>628</v>
      </c>
      <c r="CL57" s="0" t="s">
        <v>623</v>
      </c>
      <c r="CM57" s="0" t="s">
        <v>624</v>
      </c>
      <c r="DX57" s="0" t="s">
        <v>187</v>
      </c>
      <c r="DY57" s="0" t="s">
        <v>188</v>
      </c>
      <c r="DZ57" s="0" t="s">
        <v>189</v>
      </c>
      <c r="EA57" s="0" t="s">
        <v>190</v>
      </c>
      <c r="EB57" s="0" t="s">
        <v>208</v>
      </c>
      <c r="EC57" s="1" t="n">
        <v>44767</v>
      </c>
      <c r="ED57" s="0" t="n">
        <v>1</v>
      </c>
      <c r="EE57" s="0" t="n">
        <v>19347.9</v>
      </c>
      <c r="EF57" s="0" t="n">
        <v>19347.9</v>
      </c>
      <c r="EH57" s="0" t="s">
        <v>618</v>
      </c>
      <c r="EI57" s="1" t="n">
        <v>44810</v>
      </c>
      <c r="EK57" s="0" t="s">
        <v>650</v>
      </c>
      <c r="EL57" s="0" t="s">
        <v>210</v>
      </c>
      <c r="EM57" s="0" t="s">
        <v>651</v>
      </c>
      <c r="EN57" s="0" t="n">
        <f aca="false">FALSE()</f>
        <v>0</v>
      </c>
      <c r="EO57" s="0" t="n">
        <v>15990</v>
      </c>
      <c r="EP57" s="0" t="n">
        <v>19347.9</v>
      </c>
    </row>
    <row r="58" customFormat="false" ht="15" hidden="false" customHeight="false" outlineLevel="0" collapsed="false">
      <c r="A58" s="0" t="n">
        <v>10056302</v>
      </c>
      <c r="B58" s="0" t="s">
        <v>617</v>
      </c>
      <c r="C58" s="1" t="n">
        <v>44818.3672516898</v>
      </c>
      <c r="D58" s="0" t="s">
        <v>147</v>
      </c>
      <c r="E58" s="1" t="n">
        <v>44698</v>
      </c>
      <c r="F58" s="0" t="s">
        <v>148</v>
      </c>
      <c r="G58" s="0" t="s">
        <v>618</v>
      </c>
      <c r="H58" s="0" t="s">
        <v>619</v>
      </c>
      <c r="J58" s="0" t="n">
        <v>149000</v>
      </c>
      <c r="K58" s="0" t="n">
        <v>149000</v>
      </c>
      <c r="L58" s="0" t="n">
        <v>180290</v>
      </c>
      <c r="M58" s="0" t="s">
        <v>620</v>
      </c>
      <c r="N58" s="0" t="n">
        <v>4</v>
      </c>
      <c r="O58" s="0" t="s">
        <v>621</v>
      </c>
      <c r="P58" s="0" t="s">
        <v>622</v>
      </c>
      <c r="Q58" s="0" t="s">
        <v>623</v>
      </c>
      <c r="R58" s="0" t="s">
        <v>624</v>
      </c>
      <c r="S58" s="0" t="s">
        <v>625</v>
      </c>
      <c r="T58" s="0" t="s">
        <v>626</v>
      </c>
      <c r="U58" s="0" t="s">
        <v>627</v>
      </c>
      <c r="V58" s="0" t="s">
        <v>628</v>
      </c>
      <c r="BC58" s="0" t="s">
        <v>269</v>
      </c>
      <c r="BE58" s="0" t="s">
        <v>187</v>
      </c>
      <c r="BF58" s="0" t="s">
        <v>188</v>
      </c>
      <c r="BG58" s="0" t="s">
        <v>189</v>
      </c>
      <c r="BH58" s="0" t="s">
        <v>190</v>
      </c>
      <c r="BI58" s="0" t="s">
        <v>191</v>
      </c>
      <c r="BJ58" s="0" t="n">
        <v>40004050000832</v>
      </c>
      <c r="BK58" s="0" t="s">
        <v>192</v>
      </c>
      <c r="BL58" s="0" t="s">
        <v>193</v>
      </c>
      <c r="BM58" s="0" t="s">
        <v>194</v>
      </c>
      <c r="BN58" s="0" t="s">
        <v>195</v>
      </c>
      <c r="BO58" s="0" t="s">
        <v>196</v>
      </c>
      <c r="BP58" s="0" t="s">
        <v>197</v>
      </c>
      <c r="BQ58" s="0" t="s">
        <v>198</v>
      </c>
      <c r="BR58" s="0" t="s">
        <v>199</v>
      </c>
      <c r="BS58" s="0" t="s">
        <v>200</v>
      </c>
      <c r="BT58" s="1" t="n">
        <v>44715.5833333333</v>
      </c>
      <c r="BW58" s="0" t="s">
        <v>202</v>
      </c>
      <c r="BX58" s="0" t="s">
        <v>202</v>
      </c>
      <c r="CC58" s="0" t="s">
        <v>652</v>
      </c>
      <c r="CD58" s="0" t="s">
        <v>653</v>
      </c>
      <c r="CF58" s="0" t="n">
        <v>8470</v>
      </c>
      <c r="CG58" s="0" t="n">
        <v>7000</v>
      </c>
      <c r="CH58" s="0" t="s">
        <v>654</v>
      </c>
      <c r="CI58" s="0" t="n">
        <v>1</v>
      </c>
      <c r="CJ58" s="0" t="s">
        <v>627</v>
      </c>
      <c r="CK58" s="0" t="s">
        <v>628</v>
      </c>
      <c r="DX58" s="0" t="s">
        <v>187</v>
      </c>
      <c r="DY58" s="0" t="s">
        <v>188</v>
      </c>
      <c r="DZ58" s="0" t="s">
        <v>189</v>
      </c>
      <c r="EA58" s="0" t="s">
        <v>190</v>
      </c>
      <c r="EB58" s="0" t="s">
        <v>208</v>
      </c>
      <c r="EC58" s="1" t="n">
        <v>44767</v>
      </c>
      <c r="ED58" s="0" t="n">
        <v>1</v>
      </c>
      <c r="EE58" s="0" t="n">
        <v>6878.85</v>
      </c>
      <c r="EF58" s="0" t="n">
        <v>6878.85</v>
      </c>
      <c r="EH58" s="0" t="s">
        <v>618</v>
      </c>
      <c r="EI58" s="1" t="n">
        <v>44811</v>
      </c>
      <c r="EK58" s="0" t="s">
        <v>655</v>
      </c>
      <c r="EL58" s="0" t="s">
        <v>210</v>
      </c>
      <c r="EM58" s="0" t="s">
        <v>656</v>
      </c>
      <c r="EN58" s="0" t="n">
        <f aca="false">FALSE()</f>
        <v>0</v>
      </c>
      <c r="EO58" s="0" t="n">
        <v>5685</v>
      </c>
      <c r="EP58" s="0" t="n">
        <v>6878.85</v>
      </c>
    </row>
    <row r="59" customFormat="false" ht="15" hidden="false" customHeight="false" outlineLevel="0" collapsed="false">
      <c r="A59" s="0" t="n">
        <v>10056302</v>
      </c>
      <c r="B59" s="0" t="s">
        <v>617</v>
      </c>
      <c r="C59" s="1" t="n">
        <v>44818.3672516898</v>
      </c>
      <c r="D59" s="0" t="s">
        <v>147</v>
      </c>
      <c r="E59" s="1" t="n">
        <v>44698</v>
      </c>
      <c r="F59" s="0" t="s">
        <v>148</v>
      </c>
      <c r="G59" s="0" t="s">
        <v>618</v>
      </c>
      <c r="H59" s="0" t="s">
        <v>619</v>
      </c>
      <c r="J59" s="0" t="n">
        <v>149000</v>
      </c>
      <c r="K59" s="0" t="n">
        <v>149000</v>
      </c>
      <c r="L59" s="0" t="n">
        <v>180290</v>
      </c>
      <c r="M59" s="0" t="s">
        <v>620</v>
      </c>
      <c r="N59" s="0" t="n">
        <v>4</v>
      </c>
      <c r="O59" s="0" t="s">
        <v>621</v>
      </c>
      <c r="P59" s="0" t="s">
        <v>622</v>
      </c>
      <c r="Q59" s="0" t="s">
        <v>623</v>
      </c>
      <c r="R59" s="0" t="s">
        <v>624</v>
      </c>
      <c r="S59" s="0" t="s">
        <v>625</v>
      </c>
      <c r="T59" s="0" t="s">
        <v>626</v>
      </c>
      <c r="U59" s="0" t="s">
        <v>627</v>
      </c>
      <c r="V59" s="0" t="s">
        <v>628</v>
      </c>
      <c r="BC59" s="0" t="s">
        <v>269</v>
      </c>
      <c r="BE59" s="0" t="s">
        <v>187</v>
      </c>
      <c r="BF59" s="0" t="s">
        <v>188</v>
      </c>
      <c r="BG59" s="0" t="s">
        <v>189</v>
      </c>
      <c r="BH59" s="0" t="s">
        <v>190</v>
      </c>
      <c r="BI59" s="0" t="s">
        <v>191</v>
      </c>
      <c r="BJ59" s="0" t="n">
        <v>40004050000832</v>
      </c>
      <c r="BK59" s="0" t="s">
        <v>192</v>
      </c>
      <c r="BL59" s="0" t="s">
        <v>193</v>
      </c>
      <c r="BM59" s="0" t="s">
        <v>194</v>
      </c>
      <c r="BN59" s="0" t="s">
        <v>195</v>
      </c>
      <c r="BO59" s="0" t="s">
        <v>196</v>
      </c>
      <c r="BP59" s="0" t="s">
        <v>197</v>
      </c>
      <c r="BQ59" s="0" t="s">
        <v>198</v>
      </c>
      <c r="BR59" s="0" t="s">
        <v>199</v>
      </c>
      <c r="BS59" s="0" t="s">
        <v>200</v>
      </c>
      <c r="BT59" s="1" t="n">
        <v>44715.5833333333</v>
      </c>
      <c r="BW59" s="0" t="s">
        <v>202</v>
      </c>
      <c r="BX59" s="0" t="s">
        <v>202</v>
      </c>
      <c r="CC59" s="0" t="s">
        <v>657</v>
      </c>
      <c r="CD59" s="0" t="s">
        <v>658</v>
      </c>
      <c r="CF59" s="0" t="n">
        <v>34485</v>
      </c>
      <c r="CG59" s="0" t="n">
        <v>28500</v>
      </c>
      <c r="CH59" s="0" t="s">
        <v>659</v>
      </c>
      <c r="CI59" s="0" t="n">
        <v>2</v>
      </c>
      <c r="CJ59" s="0" t="s">
        <v>623</v>
      </c>
      <c r="CK59" s="0" t="s">
        <v>624</v>
      </c>
      <c r="CL59" s="0" t="s">
        <v>621</v>
      </c>
      <c r="CM59" s="0" t="s">
        <v>622</v>
      </c>
      <c r="DX59" s="0" t="s">
        <v>187</v>
      </c>
      <c r="DY59" s="0" t="s">
        <v>188</v>
      </c>
      <c r="DZ59" s="0" t="s">
        <v>189</v>
      </c>
      <c r="EA59" s="0" t="s">
        <v>190</v>
      </c>
      <c r="EB59" s="0" t="s">
        <v>208</v>
      </c>
      <c r="EC59" s="1" t="n">
        <v>44767</v>
      </c>
      <c r="ED59" s="0" t="n">
        <v>1</v>
      </c>
      <c r="EE59" s="0" t="n">
        <v>34423.05</v>
      </c>
      <c r="EF59" s="0" t="n">
        <v>34423.05</v>
      </c>
      <c r="EH59" s="0" t="s">
        <v>618</v>
      </c>
      <c r="EI59" s="1" t="n">
        <v>44810</v>
      </c>
      <c r="EK59" s="0" t="s">
        <v>660</v>
      </c>
      <c r="EL59" s="0" t="s">
        <v>210</v>
      </c>
      <c r="EM59" s="0" t="s">
        <v>661</v>
      </c>
      <c r="EN59" s="0" t="n">
        <f aca="false">FALSE()</f>
        <v>0</v>
      </c>
      <c r="EO59" s="0" t="n">
        <v>28448.8</v>
      </c>
      <c r="EP59" s="0" t="n">
        <v>34423.05</v>
      </c>
    </row>
    <row r="60" customFormat="false" ht="15" hidden="false" customHeight="false" outlineLevel="0" collapsed="false">
      <c r="A60" s="0" t="n">
        <v>10056796</v>
      </c>
      <c r="B60" s="0" t="s">
        <v>662</v>
      </c>
      <c r="C60" s="1" t="n">
        <v>44818.336011713</v>
      </c>
      <c r="D60" s="0" t="s">
        <v>147</v>
      </c>
      <c r="E60" s="1" t="n">
        <v>44694</v>
      </c>
      <c r="F60" s="0" t="s">
        <v>148</v>
      </c>
      <c r="G60" s="0" t="s">
        <v>663</v>
      </c>
      <c r="H60" s="0" t="s">
        <v>664</v>
      </c>
      <c r="J60" s="0" t="n">
        <v>37644.87</v>
      </c>
      <c r="K60" s="0" t="n">
        <v>37644.87</v>
      </c>
      <c r="L60" s="0" t="n">
        <v>45550.29</v>
      </c>
      <c r="M60" s="0" t="s">
        <v>665</v>
      </c>
      <c r="N60" s="0" t="n">
        <v>1</v>
      </c>
      <c r="O60" s="0" t="s">
        <v>666</v>
      </c>
      <c r="P60" s="0" t="s">
        <v>667</v>
      </c>
      <c r="BC60" s="0" t="s">
        <v>240</v>
      </c>
      <c r="BE60" s="0" t="s">
        <v>187</v>
      </c>
      <c r="BF60" s="0" t="s">
        <v>188</v>
      </c>
      <c r="BG60" s="0" t="s">
        <v>189</v>
      </c>
      <c r="BH60" s="0" t="s">
        <v>190</v>
      </c>
      <c r="BI60" s="0" t="s">
        <v>191</v>
      </c>
      <c r="BJ60" s="0" t="n">
        <v>40004050000832</v>
      </c>
      <c r="BK60" s="0" t="s">
        <v>192</v>
      </c>
      <c r="BL60" s="0" t="s">
        <v>193</v>
      </c>
      <c r="BM60" s="0" t="s">
        <v>194</v>
      </c>
      <c r="BN60" s="0" t="s">
        <v>195</v>
      </c>
      <c r="BO60" s="0" t="s">
        <v>196</v>
      </c>
      <c r="BP60" s="0" t="s">
        <v>384</v>
      </c>
      <c r="BQ60" s="0" t="s">
        <v>198</v>
      </c>
      <c r="BR60" s="0" t="s">
        <v>199</v>
      </c>
      <c r="BS60" s="0" t="s">
        <v>200</v>
      </c>
      <c r="BT60" s="1" t="n">
        <v>44711.5833333333</v>
      </c>
      <c r="BW60" s="0" t="s">
        <v>202</v>
      </c>
      <c r="BX60" s="0" t="s">
        <v>202</v>
      </c>
      <c r="CC60" s="0" t="s">
        <v>203</v>
      </c>
      <c r="CD60" s="0" t="s">
        <v>204</v>
      </c>
      <c r="CF60" s="0" t="n">
        <v>23189.24</v>
      </c>
      <c r="CG60" s="0" t="n">
        <v>19164.66</v>
      </c>
      <c r="CH60" s="0" t="s">
        <v>665</v>
      </c>
      <c r="CI60" s="0" t="n">
        <v>1</v>
      </c>
      <c r="CJ60" s="0" t="s">
        <v>666</v>
      </c>
      <c r="CK60" s="0" t="s">
        <v>667</v>
      </c>
      <c r="DX60" s="0" t="s">
        <v>187</v>
      </c>
      <c r="DY60" s="0" t="s">
        <v>188</v>
      </c>
      <c r="DZ60" s="0" t="s">
        <v>189</v>
      </c>
      <c r="EA60" s="0" t="s">
        <v>190</v>
      </c>
      <c r="EB60" s="0" t="s">
        <v>208</v>
      </c>
      <c r="EC60" s="1" t="n">
        <v>44805</v>
      </c>
      <c r="ED60" s="0" t="n">
        <v>5</v>
      </c>
      <c r="EE60" s="0" t="n">
        <v>11966.9</v>
      </c>
      <c r="EF60" s="0" t="n">
        <v>22289.49</v>
      </c>
      <c r="EH60" s="0" t="s">
        <v>668</v>
      </c>
      <c r="EI60" s="1" t="n">
        <v>44817</v>
      </c>
      <c r="EK60" s="0" t="s">
        <v>669</v>
      </c>
      <c r="EL60" s="0" t="s">
        <v>210</v>
      </c>
      <c r="EM60" s="0" t="s">
        <v>670</v>
      </c>
      <c r="EN60" s="0" t="n">
        <f aca="false">FALSE()</f>
        <v>0</v>
      </c>
      <c r="EO60" s="0" t="n">
        <v>14441</v>
      </c>
      <c r="EP60" s="0" t="n">
        <v>17473.61</v>
      </c>
    </row>
    <row r="61" customFormat="false" ht="15" hidden="false" customHeight="false" outlineLevel="0" collapsed="false">
      <c r="A61" s="0" t="n">
        <v>10056796</v>
      </c>
      <c r="B61" s="0" t="s">
        <v>662</v>
      </c>
      <c r="C61" s="1" t="n">
        <v>44818.336011713</v>
      </c>
      <c r="D61" s="0" t="s">
        <v>147</v>
      </c>
      <c r="E61" s="1" t="n">
        <v>44694</v>
      </c>
      <c r="F61" s="0" t="s">
        <v>148</v>
      </c>
      <c r="G61" s="0" t="s">
        <v>663</v>
      </c>
      <c r="H61" s="0" t="s">
        <v>664</v>
      </c>
      <c r="J61" s="0" t="n">
        <v>37644.87</v>
      </c>
      <c r="K61" s="0" t="n">
        <v>37644.87</v>
      </c>
      <c r="L61" s="0" t="n">
        <v>45550.29</v>
      </c>
      <c r="M61" s="0" t="s">
        <v>665</v>
      </c>
      <c r="N61" s="0" t="n">
        <v>1</v>
      </c>
      <c r="O61" s="0" t="s">
        <v>666</v>
      </c>
      <c r="P61" s="0" t="s">
        <v>667</v>
      </c>
      <c r="BC61" s="0" t="s">
        <v>240</v>
      </c>
      <c r="BE61" s="0" t="s">
        <v>187</v>
      </c>
      <c r="BF61" s="0" t="s">
        <v>188</v>
      </c>
      <c r="BG61" s="0" t="s">
        <v>189</v>
      </c>
      <c r="BH61" s="0" t="s">
        <v>190</v>
      </c>
      <c r="BI61" s="0" t="s">
        <v>191</v>
      </c>
      <c r="BJ61" s="0" t="n">
        <v>40004050000832</v>
      </c>
      <c r="BK61" s="0" t="s">
        <v>192</v>
      </c>
      <c r="BL61" s="0" t="s">
        <v>193</v>
      </c>
      <c r="BM61" s="0" t="s">
        <v>194</v>
      </c>
      <c r="BN61" s="0" t="s">
        <v>195</v>
      </c>
      <c r="BO61" s="0" t="s">
        <v>196</v>
      </c>
      <c r="BP61" s="0" t="s">
        <v>384</v>
      </c>
      <c r="BQ61" s="0" t="s">
        <v>198</v>
      </c>
      <c r="BR61" s="0" t="s">
        <v>199</v>
      </c>
      <c r="BS61" s="0" t="s">
        <v>200</v>
      </c>
      <c r="BT61" s="1" t="n">
        <v>44711.5833333333</v>
      </c>
      <c r="BW61" s="0" t="s">
        <v>202</v>
      </c>
      <c r="BX61" s="0" t="s">
        <v>202</v>
      </c>
      <c r="CC61" s="0" t="s">
        <v>212</v>
      </c>
      <c r="CD61" s="0" t="s">
        <v>213</v>
      </c>
      <c r="CF61" s="0" t="n">
        <v>22361.05</v>
      </c>
      <c r="CG61" s="0" t="n">
        <v>18480.21</v>
      </c>
      <c r="CH61" s="0" t="s">
        <v>665</v>
      </c>
      <c r="CI61" s="0" t="n">
        <v>1</v>
      </c>
      <c r="CJ61" s="0" t="s">
        <v>666</v>
      </c>
      <c r="CK61" s="0" t="s">
        <v>667</v>
      </c>
      <c r="DX61" s="0" t="s">
        <v>187</v>
      </c>
      <c r="DY61" s="0" t="s">
        <v>188</v>
      </c>
      <c r="DZ61" s="0" t="s">
        <v>189</v>
      </c>
      <c r="EA61" s="0" t="s">
        <v>190</v>
      </c>
      <c r="EB61" s="0" t="s">
        <v>208</v>
      </c>
      <c r="EC61" s="1" t="n">
        <v>44803</v>
      </c>
      <c r="ED61" s="0" t="n">
        <v>5</v>
      </c>
      <c r="EE61" s="0" t="n">
        <v>13915</v>
      </c>
      <c r="EF61" s="0" t="n">
        <v>21493.45</v>
      </c>
      <c r="EH61" s="0" t="s">
        <v>671</v>
      </c>
      <c r="EI61" s="1" t="n">
        <v>44817</v>
      </c>
      <c r="EK61" s="0" t="s">
        <v>669</v>
      </c>
      <c r="EL61" s="0" t="s">
        <v>210</v>
      </c>
      <c r="EM61" s="0" t="s">
        <v>670</v>
      </c>
      <c r="EN61" s="0" t="n">
        <f aca="false">FALSE()</f>
        <v>0</v>
      </c>
      <c r="EO61" s="0" t="n">
        <v>14141</v>
      </c>
      <c r="EP61" s="0" t="n">
        <v>17110.61</v>
      </c>
    </row>
    <row r="62" customFormat="false" ht="15" hidden="false" customHeight="false" outlineLevel="0" collapsed="false">
      <c r="A62" s="0" t="n">
        <v>10170648</v>
      </c>
      <c r="B62" s="0" t="s">
        <v>672</v>
      </c>
      <c r="C62" s="1" t="n">
        <v>44813.5181753356</v>
      </c>
      <c r="D62" s="0" t="s">
        <v>147</v>
      </c>
      <c r="E62" s="1" t="n">
        <v>44706</v>
      </c>
      <c r="F62" s="0" t="s">
        <v>148</v>
      </c>
      <c r="G62" s="0" t="s">
        <v>673</v>
      </c>
      <c r="H62" s="0" t="s">
        <v>674</v>
      </c>
      <c r="J62" s="0" t="n">
        <v>67952</v>
      </c>
      <c r="K62" s="0" t="n">
        <v>67952</v>
      </c>
      <c r="L62" s="0" t="n">
        <v>82221.92</v>
      </c>
      <c r="M62" s="0" t="s">
        <v>675</v>
      </c>
      <c r="N62" s="0" t="n">
        <v>1</v>
      </c>
      <c r="O62" s="0" t="s">
        <v>676</v>
      </c>
      <c r="P62" s="0" t="s">
        <v>677</v>
      </c>
      <c r="BC62" s="0" t="s">
        <v>269</v>
      </c>
      <c r="BE62" s="0" t="s">
        <v>187</v>
      </c>
      <c r="BF62" s="0" t="s">
        <v>188</v>
      </c>
      <c r="BG62" s="0" t="s">
        <v>189</v>
      </c>
      <c r="BH62" s="0" t="s">
        <v>190</v>
      </c>
      <c r="BI62" s="0" t="s">
        <v>191</v>
      </c>
      <c r="BJ62" s="0" t="n">
        <v>40004050000832</v>
      </c>
      <c r="BK62" s="0" t="s">
        <v>192</v>
      </c>
      <c r="BL62" s="0" t="s">
        <v>193</v>
      </c>
      <c r="BM62" s="0" t="s">
        <v>194</v>
      </c>
      <c r="BN62" s="0" t="s">
        <v>195</v>
      </c>
      <c r="BO62" s="0" t="s">
        <v>196</v>
      </c>
      <c r="BP62" s="0" t="s">
        <v>384</v>
      </c>
      <c r="BQ62" s="0" t="s">
        <v>198</v>
      </c>
      <c r="BR62" s="0" t="s">
        <v>199</v>
      </c>
      <c r="BS62" s="0" t="s">
        <v>200</v>
      </c>
      <c r="BT62" s="1" t="n">
        <v>44721.5833333333</v>
      </c>
      <c r="BX62" s="0" t="s">
        <v>202</v>
      </c>
      <c r="CC62" s="0" t="s">
        <v>230</v>
      </c>
      <c r="CD62" s="0" t="s">
        <v>674</v>
      </c>
      <c r="CE62" s="0" t="n">
        <v>67952</v>
      </c>
      <c r="CF62" s="0" t="n">
        <v>82221.92</v>
      </c>
      <c r="CG62" s="0" t="n">
        <v>67952</v>
      </c>
      <c r="CH62" s="0" t="s">
        <v>675</v>
      </c>
      <c r="CI62" s="0" t="n">
        <v>1</v>
      </c>
      <c r="CJ62" s="0" t="s">
        <v>676</v>
      </c>
      <c r="CK62" s="0" t="s">
        <v>677</v>
      </c>
      <c r="DX62" s="0" t="s">
        <v>187</v>
      </c>
      <c r="DY62" s="0" t="s">
        <v>188</v>
      </c>
      <c r="DZ62" s="0" t="s">
        <v>189</v>
      </c>
      <c r="EA62" s="0" t="s">
        <v>190</v>
      </c>
      <c r="EB62" s="0" t="s">
        <v>208</v>
      </c>
      <c r="EC62" s="1" t="n">
        <v>44771</v>
      </c>
      <c r="ED62" s="0" t="n">
        <v>18</v>
      </c>
      <c r="EE62" s="0" t="n">
        <v>42271.35</v>
      </c>
      <c r="EF62" s="0" t="n">
        <v>74377.68</v>
      </c>
      <c r="EH62" s="0" t="s">
        <v>678</v>
      </c>
      <c r="EI62" s="1" t="n">
        <v>44813</v>
      </c>
      <c r="EK62" s="0" t="s">
        <v>679</v>
      </c>
      <c r="EL62" s="0" t="s">
        <v>210</v>
      </c>
      <c r="EM62" s="0" t="s">
        <v>680</v>
      </c>
      <c r="EO62" s="0" t="n">
        <v>34935</v>
      </c>
      <c r="EP62" s="0" t="n">
        <v>42271.35</v>
      </c>
    </row>
    <row r="63" customFormat="false" ht="15" hidden="false" customHeight="false" outlineLevel="0" collapsed="false">
      <c r="A63" s="0" t="n">
        <v>10172061</v>
      </c>
      <c r="B63" s="0" t="s">
        <v>681</v>
      </c>
      <c r="C63" s="1" t="n">
        <v>44813.3982201505</v>
      </c>
      <c r="D63" s="0" t="s">
        <v>147</v>
      </c>
      <c r="E63" s="1" t="n">
        <v>44706</v>
      </c>
      <c r="F63" s="0" t="s">
        <v>148</v>
      </c>
      <c r="G63" s="0" t="s">
        <v>682</v>
      </c>
      <c r="H63" s="0" t="s">
        <v>683</v>
      </c>
      <c r="J63" s="0" t="n">
        <v>1630284.69</v>
      </c>
      <c r="K63" s="0" t="n">
        <v>808060.39</v>
      </c>
      <c r="L63" s="0" t="n">
        <v>977753.07</v>
      </c>
      <c r="M63" s="0" t="s">
        <v>418</v>
      </c>
      <c r="N63" s="0" t="n">
        <v>1</v>
      </c>
      <c r="O63" s="0" t="s">
        <v>419</v>
      </c>
      <c r="P63" s="0" t="s">
        <v>420</v>
      </c>
      <c r="BC63" s="0" t="s">
        <v>240</v>
      </c>
      <c r="BE63" s="0" t="s">
        <v>187</v>
      </c>
      <c r="BF63" s="0" t="s">
        <v>188</v>
      </c>
      <c r="BG63" s="0" t="s">
        <v>189</v>
      </c>
      <c r="BH63" s="0" t="s">
        <v>190</v>
      </c>
      <c r="BI63" s="0" t="s">
        <v>191</v>
      </c>
      <c r="BJ63" s="0" t="n">
        <v>40004050000832</v>
      </c>
      <c r="BK63" s="0" t="s">
        <v>192</v>
      </c>
      <c r="BL63" s="0" t="s">
        <v>193</v>
      </c>
      <c r="BM63" s="0" t="s">
        <v>194</v>
      </c>
      <c r="BN63" s="0" t="s">
        <v>195</v>
      </c>
      <c r="BO63" s="0" t="s">
        <v>196</v>
      </c>
      <c r="BP63" s="0" t="s">
        <v>241</v>
      </c>
      <c r="BQ63" s="0" t="s">
        <v>198</v>
      </c>
      <c r="BR63" s="0" t="s">
        <v>199</v>
      </c>
      <c r="BS63" s="0" t="s">
        <v>200</v>
      </c>
      <c r="BT63" s="1" t="n">
        <v>44713.5833333333</v>
      </c>
      <c r="BX63" s="0" t="s">
        <v>202</v>
      </c>
      <c r="CC63" s="0" t="s">
        <v>230</v>
      </c>
      <c r="CD63" s="0" t="s">
        <v>683</v>
      </c>
      <c r="CE63" s="0" t="n">
        <v>1630284.69</v>
      </c>
      <c r="CF63" s="0" t="n">
        <v>977753.07</v>
      </c>
      <c r="CG63" s="0" t="n">
        <v>808060.39</v>
      </c>
      <c r="CH63" s="0" t="s">
        <v>418</v>
      </c>
      <c r="CI63" s="0" t="n">
        <v>1</v>
      </c>
      <c r="CJ63" s="0" t="s">
        <v>419</v>
      </c>
      <c r="CK63" s="0" t="s">
        <v>420</v>
      </c>
      <c r="DX63" s="0" t="s">
        <v>187</v>
      </c>
      <c r="DY63" s="0" t="s">
        <v>188</v>
      </c>
      <c r="DZ63" s="0" t="s">
        <v>189</v>
      </c>
      <c r="EA63" s="0" t="s">
        <v>190</v>
      </c>
      <c r="EB63" s="0" t="s">
        <v>208</v>
      </c>
      <c r="EC63" s="1" t="n">
        <v>44749</v>
      </c>
      <c r="ED63" s="0" t="n">
        <v>1</v>
      </c>
      <c r="EE63" s="0" t="n">
        <v>977753.07</v>
      </c>
      <c r="EF63" s="0" t="n">
        <v>977753.07</v>
      </c>
      <c r="EH63" s="0" t="s">
        <v>684</v>
      </c>
      <c r="EI63" s="1" t="n">
        <v>44804</v>
      </c>
      <c r="EK63" s="0" t="s">
        <v>685</v>
      </c>
      <c r="EL63" s="0" t="s">
        <v>210</v>
      </c>
      <c r="EM63" s="0" t="s">
        <v>686</v>
      </c>
      <c r="EO63" s="0" t="n">
        <v>730060.39</v>
      </c>
      <c r="EP63" s="0" t="n">
        <v>883373.07</v>
      </c>
    </row>
    <row r="64" customFormat="false" ht="15" hidden="false" customHeight="false" outlineLevel="0" collapsed="false">
      <c r="A64" s="0" t="n">
        <v>10944983</v>
      </c>
      <c r="B64" s="0" t="s">
        <v>687</v>
      </c>
      <c r="C64" s="1" t="n">
        <v>44813.3647673148</v>
      </c>
      <c r="D64" s="0" t="s">
        <v>147</v>
      </c>
      <c r="E64" s="1" t="n">
        <v>44774</v>
      </c>
      <c r="F64" s="0" t="s">
        <v>148</v>
      </c>
      <c r="G64" s="0" t="s">
        <v>688</v>
      </c>
      <c r="H64" s="3" t="s">
        <v>689</v>
      </c>
      <c r="J64" s="0" t="n">
        <v>144628.1</v>
      </c>
      <c r="K64" s="0" t="n">
        <v>144628.1</v>
      </c>
      <c r="L64" s="0" t="n">
        <v>175000</v>
      </c>
      <c r="M64" s="0" t="s">
        <v>581</v>
      </c>
      <c r="N64" s="0" t="n">
        <v>1</v>
      </c>
      <c r="O64" s="0" t="s">
        <v>582</v>
      </c>
      <c r="P64" s="0" t="s">
        <v>583</v>
      </c>
      <c r="BC64" s="0" t="s">
        <v>269</v>
      </c>
      <c r="BE64" s="0" t="s">
        <v>229</v>
      </c>
      <c r="BF64" s="0" t="s">
        <v>188</v>
      </c>
      <c r="BG64" s="0" t="s">
        <v>189</v>
      </c>
      <c r="BH64" s="0" t="s">
        <v>190</v>
      </c>
      <c r="BI64" s="0" t="s">
        <v>191</v>
      </c>
      <c r="BJ64" s="0" t="n">
        <v>40004050000832</v>
      </c>
      <c r="BK64" s="0" t="s">
        <v>192</v>
      </c>
      <c r="BL64" s="0" t="s">
        <v>193</v>
      </c>
      <c r="BM64" s="0" t="s">
        <v>194</v>
      </c>
      <c r="BN64" s="0" t="s">
        <v>195</v>
      </c>
      <c r="BO64" s="0" t="s">
        <v>196</v>
      </c>
      <c r="BP64" s="0" t="s">
        <v>272</v>
      </c>
      <c r="BQ64" s="0" t="s">
        <v>273</v>
      </c>
      <c r="BR64" s="0" t="s">
        <v>199</v>
      </c>
      <c r="BS64" s="0" t="s">
        <v>200</v>
      </c>
      <c r="BT64" s="1" t="n">
        <v>44746.5833333333</v>
      </c>
      <c r="BX64" s="0" t="s">
        <v>202</v>
      </c>
      <c r="CC64" s="0" t="s">
        <v>230</v>
      </c>
      <c r="CD64" s="3" t="s">
        <v>689</v>
      </c>
      <c r="CE64" s="0" t="n">
        <v>144628.1</v>
      </c>
      <c r="CF64" s="0" t="n">
        <v>175000</v>
      </c>
      <c r="CG64" s="0" t="n">
        <v>144628.1</v>
      </c>
      <c r="CH64" s="0" t="s">
        <v>581</v>
      </c>
      <c r="CI64" s="0" t="n">
        <v>1</v>
      </c>
      <c r="CJ64" s="0" t="s">
        <v>582</v>
      </c>
      <c r="CK64" s="0" t="s">
        <v>583</v>
      </c>
      <c r="DX64" s="0" t="s">
        <v>229</v>
      </c>
      <c r="DY64" s="0" t="s">
        <v>188</v>
      </c>
      <c r="DZ64" s="0" t="s">
        <v>189</v>
      </c>
      <c r="EA64" s="0" t="s">
        <v>190</v>
      </c>
      <c r="EB64" s="0" t="s">
        <v>208</v>
      </c>
      <c r="EC64" s="1" t="n">
        <v>44771</v>
      </c>
      <c r="ED64" s="0" t="n">
        <v>3</v>
      </c>
      <c r="EE64" s="0" t="n">
        <v>155636.25</v>
      </c>
      <c r="EF64" s="0" t="n">
        <v>167809.76</v>
      </c>
      <c r="EH64" s="0" t="s">
        <v>690</v>
      </c>
      <c r="EI64" s="1" t="n">
        <v>44812</v>
      </c>
      <c r="EK64" s="0" t="s">
        <v>691</v>
      </c>
      <c r="EL64" s="0" t="s">
        <v>210</v>
      </c>
      <c r="EM64" s="0" t="s">
        <v>692</v>
      </c>
      <c r="EO64" s="0" t="n">
        <v>128625</v>
      </c>
      <c r="EP64" s="0" t="n">
        <v>155636.25</v>
      </c>
    </row>
    <row r="65" customFormat="false" ht="15" hidden="false" customHeight="false" outlineLevel="0" collapsed="false">
      <c r="A65" s="0" t="n">
        <v>10469754</v>
      </c>
      <c r="B65" s="0" t="s">
        <v>693</v>
      </c>
      <c r="C65" s="1" t="n">
        <v>44810.5955600579</v>
      </c>
      <c r="D65" s="0" t="s">
        <v>147</v>
      </c>
      <c r="E65" s="1" t="n">
        <v>44734</v>
      </c>
      <c r="F65" s="0" t="s">
        <v>148</v>
      </c>
      <c r="G65" s="0" t="s">
        <v>694</v>
      </c>
      <c r="H65" s="0" t="s">
        <v>695</v>
      </c>
      <c r="J65" s="0" t="n">
        <v>8000</v>
      </c>
      <c r="K65" s="0" t="n">
        <v>0</v>
      </c>
      <c r="L65" s="0" t="n">
        <v>0</v>
      </c>
      <c r="M65" s="0" t="s">
        <v>696</v>
      </c>
      <c r="N65" s="0" t="n">
        <v>1</v>
      </c>
      <c r="O65" s="0" t="s">
        <v>697</v>
      </c>
      <c r="P65" s="0" t="s">
        <v>698</v>
      </c>
      <c r="BC65" s="0" t="s">
        <v>699</v>
      </c>
      <c r="BE65" s="0" t="s">
        <v>187</v>
      </c>
      <c r="BF65" s="0" t="s">
        <v>188</v>
      </c>
      <c r="BG65" s="0" t="s">
        <v>189</v>
      </c>
      <c r="BH65" s="0" t="s">
        <v>190</v>
      </c>
      <c r="BI65" s="0" t="s">
        <v>191</v>
      </c>
      <c r="BJ65" s="0" t="n">
        <v>40004050000832</v>
      </c>
      <c r="BK65" s="0" t="s">
        <v>192</v>
      </c>
      <c r="BL65" s="0" t="s">
        <v>193</v>
      </c>
      <c r="BM65" s="0" t="s">
        <v>194</v>
      </c>
      <c r="BN65" s="0" t="s">
        <v>195</v>
      </c>
      <c r="BO65" s="0" t="s">
        <v>196</v>
      </c>
      <c r="BP65" s="0" t="s">
        <v>197</v>
      </c>
      <c r="BQ65" s="0" t="s">
        <v>198</v>
      </c>
      <c r="BR65" s="0" t="s">
        <v>199</v>
      </c>
      <c r="BS65" s="0" t="s">
        <v>200</v>
      </c>
      <c r="BT65" s="1" t="n">
        <v>44750.5833333333</v>
      </c>
      <c r="BX65" s="0" t="s">
        <v>202</v>
      </c>
      <c r="CC65" s="0" t="s">
        <v>230</v>
      </c>
      <c r="CD65" s="0" t="s">
        <v>695</v>
      </c>
      <c r="CE65" s="0" t="n">
        <v>8000</v>
      </c>
      <c r="CF65" s="0" t="n">
        <v>0</v>
      </c>
      <c r="CG65" s="0" t="n">
        <v>0</v>
      </c>
      <c r="CH65" s="0" t="s">
        <v>696</v>
      </c>
      <c r="CI65" s="0" t="n">
        <v>1</v>
      </c>
      <c r="CJ65" s="0" t="s">
        <v>697</v>
      </c>
      <c r="CK65" s="0" t="s">
        <v>698</v>
      </c>
      <c r="DX65" s="0" t="s">
        <v>187</v>
      </c>
      <c r="DY65" s="0" t="s">
        <v>188</v>
      </c>
      <c r="DZ65" s="0" t="s">
        <v>189</v>
      </c>
      <c r="EA65" s="0" t="s">
        <v>190</v>
      </c>
      <c r="EB65" s="0" t="s">
        <v>208</v>
      </c>
      <c r="EC65" s="1" t="n">
        <v>44775</v>
      </c>
      <c r="ED65" s="0" t="n">
        <v>1</v>
      </c>
      <c r="EE65" s="0" t="n">
        <v>0.01</v>
      </c>
      <c r="EF65" s="0" t="n">
        <v>0.01</v>
      </c>
      <c r="EH65" s="0" t="s">
        <v>700</v>
      </c>
      <c r="EI65" s="1" t="n">
        <v>44795</v>
      </c>
      <c r="EK65" s="0" t="s">
        <v>701</v>
      </c>
      <c r="EL65" s="0" t="s">
        <v>210</v>
      </c>
      <c r="EM65" s="0" t="s">
        <v>702</v>
      </c>
      <c r="EO65" s="0" t="n">
        <v>0</v>
      </c>
      <c r="EP65" s="0" t="n">
        <v>0</v>
      </c>
    </row>
    <row r="66" customFormat="false" ht="15" hidden="false" customHeight="false" outlineLevel="0" collapsed="false">
      <c r="A66" s="0" t="n">
        <v>10373433</v>
      </c>
      <c r="B66" s="0" t="s">
        <v>703</v>
      </c>
      <c r="C66" s="1" t="n">
        <v>44806.3898571875</v>
      </c>
      <c r="D66" s="0" t="s">
        <v>147</v>
      </c>
      <c r="E66" s="1" t="n">
        <v>44726</v>
      </c>
      <c r="F66" s="0" t="s">
        <v>148</v>
      </c>
      <c r="G66" s="0" t="s">
        <v>704</v>
      </c>
      <c r="H66" s="0" t="s">
        <v>705</v>
      </c>
      <c r="J66" s="0" t="n">
        <v>80550</v>
      </c>
      <c r="K66" s="0" t="n">
        <v>41150</v>
      </c>
      <c r="L66" s="0" t="n">
        <v>49791.5</v>
      </c>
      <c r="M66" s="0" t="s">
        <v>512</v>
      </c>
      <c r="N66" s="0" t="n">
        <v>1</v>
      </c>
      <c r="O66" s="0" t="s">
        <v>513</v>
      </c>
      <c r="P66" s="0" t="s">
        <v>514</v>
      </c>
      <c r="BC66" s="0" t="s">
        <v>240</v>
      </c>
      <c r="BE66" s="0" t="s">
        <v>187</v>
      </c>
      <c r="BF66" s="0" t="s">
        <v>188</v>
      </c>
      <c r="BG66" s="0" t="s">
        <v>189</v>
      </c>
      <c r="BH66" s="0" t="s">
        <v>190</v>
      </c>
      <c r="BI66" s="0" t="s">
        <v>191</v>
      </c>
      <c r="BJ66" s="0" t="n">
        <v>40004050000832</v>
      </c>
      <c r="BK66" s="0" t="s">
        <v>192</v>
      </c>
      <c r="BL66" s="0" t="s">
        <v>193</v>
      </c>
      <c r="BM66" s="0" t="s">
        <v>194</v>
      </c>
      <c r="BN66" s="0" t="s">
        <v>195</v>
      </c>
      <c r="BO66" s="0" t="s">
        <v>196</v>
      </c>
      <c r="BP66" s="0" t="s">
        <v>384</v>
      </c>
      <c r="BQ66" s="0" t="s">
        <v>198</v>
      </c>
      <c r="BR66" s="0" t="s">
        <v>199</v>
      </c>
      <c r="BS66" s="0" t="s">
        <v>200</v>
      </c>
      <c r="BT66" s="1" t="n">
        <v>44742.5833333333</v>
      </c>
      <c r="BX66" s="0" t="s">
        <v>202</v>
      </c>
      <c r="CC66" s="0" t="s">
        <v>230</v>
      </c>
      <c r="CD66" s="0" t="s">
        <v>705</v>
      </c>
      <c r="CE66" s="0" t="n">
        <v>80550</v>
      </c>
      <c r="CF66" s="0" t="n">
        <v>49791.5</v>
      </c>
      <c r="CG66" s="0" t="n">
        <v>41150</v>
      </c>
      <c r="CH66" s="0" t="s">
        <v>512</v>
      </c>
      <c r="CI66" s="0" t="n">
        <v>1</v>
      </c>
      <c r="CJ66" s="0" t="s">
        <v>513</v>
      </c>
      <c r="CK66" s="0" t="s">
        <v>514</v>
      </c>
      <c r="DX66" s="0" t="s">
        <v>187</v>
      </c>
      <c r="DY66" s="0" t="s">
        <v>188</v>
      </c>
      <c r="DZ66" s="0" t="s">
        <v>189</v>
      </c>
      <c r="EA66" s="0" t="s">
        <v>190</v>
      </c>
      <c r="EB66" s="0" t="s">
        <v>208</v>
      </c>
      <c r="EC66" s="1" t="n">
        <v>44767</v>
      </c>
      <c r="ED66" s="0" t="n">
        <v>1</v>
      </c>
      <c r="EE66" s="0" t="n">
        <v>47674</v>
      </c>
      <c r="EF66" s="0" t="n">
        <v>47674</v>
      </c>
      <c r="EH66" s="0" t="s">
        <v>706</v>
      </c>
      <c r="EI66" s="1" t="n">
        <v>44774</v>
      </c>
      <c r="EK66" s="0" t="s">
        <v>707</v>
      </c>
      <c r="EL66" s="0" t="s">
        <v>210</v>
      </c>
      <c r="EM66" s="0" t="s">
        <v>708</v>
      </c>
      <c r="EO66" s="0" t="n">
        <v>39400</v>
      </c>
      <c r="EP66" s="0" t="n">
        <v>47674</v>
      </c>
    </row>
    <row r="67" customFormat="false" ht="15" hidden="false" customHeight="false" outlineLevel="0" collapsed="false">
      <c r="A67" s="0" t="n">
        <v>10127123</v>
      </c>
      <c r="B67" s="0" t="s">
        <v>709</v>
      </c>
      <c r="C67" s="1" t="n">
        <v>44799.5952410069</v>
      </c>
      <c r="D67" s="0" t="s">
        <v>147</v>
      </c>
      <c r="E67" s="1" t="n">
        <v>44701</v>
      </c>
      <c r="F67" s="0" t="s">
        <v>148</v>
      </c>
      <c r="G67" s="0" t="s">
        <v>710</v>
      </c>
      <c r="H67" s="0" t="s">
        <v>711</v>
      </c>
      <c r="J67" s="0" t="n">
        <v>138254.12</v>
      </c>
      <c r="K67" s="0" t="n">
        <v>62842.78</v>
      </c>
      <c r="L67" s="0" t="n">
        <v>62842.78</v>
      </c>
      <c r="M67" s="0" t="s">
        <v>712</v>
      </c>
      <c r="N67" s="0" t="n">
        <v>2</v>
      </c>
      <c r="O67" s="0" t="s">
        <v>713</v>
      </c>
      <c r="P67" s="0" t="s">
        <v>714</v>
      </c>
      <c r="Q67" s="0" t="s">
        <v>715</v>
      </c>
      <c r="R67" s="0" t="s">
        <v>716</v>
      </c>
      <c r="BC67" s="0" t="s">
        <v>240</v>
      </c>
      <c r="BE67" s="0" t="s">
        <v>187</v>
      </c>
      <c r="BF67" s="0" t="s">
        <v>188</v>
      </c>
      <c r="BG67" s="0" t="s">
        <v>189</v>
      </c>
      <c r="BH67" s="0" t="s">
        <v>190</v>
      </c>
      <c r="BI67" s="0" t="s">
        <v>191</v>
      </c>
      <c r="BJ67" s="0" t="n">
        <v>40004050000832</v>
      </c>
      <c r="BK67" s="0" t="s">
        <v>192</v>
      </c>
      <c r="BL67" s="0" t="s">
        <v>193</v>
      </c>
      <c r="BM67" s="0" t="s">
        <v>194</v>
      </c>
      <c r="BN67" s="0" t="s">
        <v>195</v>
      </c>
      <c r="BO67" s="0" t="s">
        <v>196</v>
      </c>
      <c r="BP67" s="0" t="s">
        <v>384</v>
      </c>
      <c r="BQ67" s="0" t="s">
        <v>198</v>
      </c>
      <c r="BR67" s="0" t="s">
        <v>199</v>
      </c>
      <c r="BS67" s="0" t="s">
        <v>200</v>
      </c>
      <c r="BT67" s="1" t="n">
        <v>44719.5833333333</v>
      </c>
      <c r="BX67" s="0" t="s">
        <v>202</v>
      </c>
      <c r="CC67" s="0" t="s">
        <v>230</v>
      </c>
      <c r="CD67" s="0" t="s">
        <v>711</v>
      </c>
      <c r="CE67" s="0" t="n">
        <v>138254.12</v>
      </c>
      <c r="CF67" s="0" t="n">
        <v>62842.78</v>
      </c>
      <c r="CG67" s="0" t="n">
        <v>62842.78</v>
      </c>
      <c r="CH67" s="0" t="s">
        <v>712</v>
      </c>
      <c r="CI67" s="0" t="n">
        <v>2</v>
      </c>
      <c r="CJ67" s="0" t="s">
        <v>713</v>
      </c>
      <c r="CK67" s="0" t="s">
        <v>714</v>
      </c>
      <c r="CL67" s="0" t="s">
        <v>715</v>
      </c>
      <c r="CM67" s="0" t="s">
        <v>716</v>
      </c>
      <c r="DX67" s="0" t="s">
        <v>187</v>
      </c>
      <c r="DY67" s="0" t="s">
        <v>188</v>
      </c>
      <c r="DZ67" s="0" t="s">
        <v>189</v>
      </c>
      <c r="EA67" s="0" t="s">
        <v>190</v>
      </c>
      <c r="EB67" s="0" t="s">
        <v>208</v>
      </c>
      <c r="EC67" s="1" t="n">
        <v>44747</v>
      </c>
      <c r="ED67" s="0" t="n">
        <v>4</v>
      </c>
      <c r="EH67" s="0" t="s">
        <v>717</v>
      </c>
      <c r="EI67" s="1" t="n">
        <v>44778</v>
      </c>
      <c r="EK67" s="0" t="s">
        <v>718</v>
      </c>
      <c r="EL67" s="0" t="s">
        <v>210</v>
      </c>
      <c r="EM67" s="0" t="s">
        <v>719</v>
      </c>
      <c r="EO67" s="0" t="n">
        <v>4.5</v>
      </c>
      <c r="EP67" s="0" t="n">
        <v>5.45</v>
      </c>
    </row>
    <row r="68" customFormat="false" ht="15" hidden="false" customHeight="false" outlineLevel="0" collapsed="false">
      <c r="A68" s="0" t="n">
        <v>10229452</v>
      </c>
      <c r="B68" s="0" t="s">
        <v>720</v>
      </c>
      <c r="C68" s="1" t="n">
        <v>44799.5119914005</v>
      </c>
      <c r="D68" s="0" t="s">
        <v>147</v>
      </c>
      <c r="E68" s="1" t="n">
        <v>44711</v>
      </c>
      <c r="F68" s="0" t="s">
        <v>148</v>
      </c>
      <c r="G68" s="0" t="s">
        <v>721</v>
      </c>
      <c r="H68" s="0" t="s">
        <v>722</v>
      </c>
      <c r="J68" s="0" t="n">
        <v>454955.62</v>
      </c>
      <c r="K68" s="0" t="n">
        <v>454955.62</v>
      </c>
      <c r="L68" s="0" t="n">
        <v>550496.3</v>
      </c>
      <c r="M68" s="0" t="s">
        <v>723</v>
      </c>
      <c r="N68" s="0" t="n">
        <v>12</v>
      </c>
      <c r="O68" s="0" t="s">
        <v>724</v>
      </c>
      <c r="P68" s="0" t="s">
        <v>725</v>
      </c>
      <c r="Q68" s="0" t="s">
        <v>164</v>
      </c>
      <c r="R68" s="0" t="s">
        <v>165</v>
      </c>
      <c r="S68" s="0" t="s">
        <v>726</v>
      </c>
      <c r="T68" s="0" t="s">
        <v>727</v>
      </c>
      <c r="U68" s="0" t="s">
        <v>184</v>
      </c>
      <c r="V68" s="0" t="s">
        <v>185</v>
      </c>
      <c r="W68" s="0" t="s">
        <v>728</v>
      </c>
      <c r="X68" s="0" t="s">
        <v>729</v>
      </c>
      <c r="Y68" s="0" t="s">
        <v>180</v>
      </c>
      <c r="Z68" s="0" t="s">
        <v>181</v>
      </c>
      <c r="AA68" s="0" t="s">
        <v>158</v>
      </c>
      <c r="AB68" s="0" t="s">
        <v>159</v>
      </c>
      <c r="AC68" s="0" t="s">
        <v>172</v>
      </c>
      <c r="AD68" s="0" t="s">
        <v>173</v>
      </c>
      <c r="AE68" s="0" t="s">
        <v>162</v>
      </c>
      <c r="AF68" s="0" t="s">
        <v>163</v>
      </c>
      <c r="AG68" s="0" t="s">
        <v>160</v>
      </c>
      <c r="AH68" s="0" t="s">
        <v>161</v>
      </c>
      <c r="AI68" s="0" t="s">
        <v>168</v>
      </c>
      <c r="AJ68" s="0" t="s">
        <v>169</v>
      </c>
      <c r="AK68" s="0" t="s">
        <v>730</v>
      </c>
      <c r="AL68" s="0" t="s">
        <v>731</v>
      </c>
      <c r="BC68" s="0" t="s">
        <v>186</v>
      </c>
      <c r="BE68" s="0" t="s">
        <v>187</v>
      </c>
      <c r="BF68" s="0" t="s">
        <v>188</v>
      </c>
      <c r="BG68" s="0" t="s">
        <v>189</v>
      </c>
      <c r="BH68" s="0" t="s">
        <v>190</v>
      </c>
      <c r="BI68" s="0" t="s">
        <v>191</v>
      </c>
      <c r="BJ68" s="0" t="n">
        <v>40004050000832</v>
      </c>
      <c r="BK68" s="0" t="s">
        <v>192</v>
      </c>
      <c r="BL68" s="0" t="s">
        <v>193</v>
      </c>
      <c r="BM68" s="0" t="s">
        <v>194</v>
      </c>
      <c r="BN68" s="0" t="s">
        <v>195</v>
      </c>
      <c r="BO68" s="0" t="s">
        <v>196</v>
      </c>
      <c r="BP68" s="0" t="s">
        <v>384</v>
      </c>
      <c r="BQ68" s="0" t="s">
        <v>198</v>
      </c>
      <c r="BR68" s="0" t="s">
        <v>199</v>
      </c>
      <c r="BS68" s="0" t="s">
        <v>200</v>
      </c>
      <c r="BT68" s="1" t="n">
        <v>44739.5833333333</v>
      </c>
      <c r="BX68" s="0" t="s">
        <v>202</v>
      </c>
      <c r="CC68" s="0" t="s">
        <v>230</v>
      </c>
      <c r="CD68" s="0" t="s">
        <v>722</v>
      </c>
      <c r="CE68" s="0" t="n">
        <v>454955.62</v>
      </c>
      <c r="CF68" s="0" t="n">
        <v>550496.3</v>
      </c>
      <c r="CG68" s="0" t="n">
        <v>454955.62</v>
      </c>
      <c r="CH68" s="0" t="s">
        <v>723</v>
      </c>
      <c r="CI68" s="0" t="n">
        <v>12</v>
      </c>
      <c r="CJ68" s="0" t="s">
        <v>724</v>
      </c>
      <c r="CK68" s="0" t="s">
        <v>725</v>
      </c>
      <c r="CL68" s="0" t="s">
        <v>164</v>
      </c>
      <c r="CM68" s="0" t="s">
        <v>165</v>
      </c>
      <c r="CN68" s="0" t="s">
        <v>726</v>
      </c>
      <c r="CO68" s="0" t="s">
        <v>727</v>
      </c>
      <c r="CP68" s="0" t="s">
        <v>184</v>
      </c>
      <c r="CQ68" s="0" t="s">
        <v>185</v>
      </c>
      <c r="CR68" s="0" t="s">
        <v>728</v>
      </c>
      <c r="CS68" s="0" t="s">
        <v>729</v>
      </c>
      <c r="CT68" s="0" t="s">
        <v>180</v>
      </c>
      <c r="CU68" s="0" t="s">
        <v>181</v>
      </c>
      <c r="CV68" s="0" t="s">
        <v>158</v>
      </c>
      <c r="CW68" s="0" t="s">
        <v>159</v>
      </c>
      <c r="CX68" s="0" t="s">
        <v>172</v>
      </c>
      <c r="CY68" s="0" t="s">
        <v>173</v>
      </c>
      <c r="CZ68" s="0" t="s">
        <v>162</v>
      </c>
      <c r="DA68" s="0" t="s">
        <v>163</v>
      </c>
      <c r="DB68" s="0" t="s">
        <v>160</v>
      </c>
      <c r="DC68" s="0" t="s">
        <v>161</v>
      </c>
      <c r="DD68" s="0" t="s">
        <v>168</v>
      </c>
      <c r="DE68" s="0" t="s">
        <v>169</v>
      </c>
      <c r="DF68" s="0" t="s">
        <v>730</v>
      </c>
      <c r="DG68" s="0" t="s">
        <v>731</v>
      </c>
      <c r="DX68" s="0" t="s">
        <v>187</v>
      </c>
      <c r="DY68" s="0" t="s">
        <v>188</v>
      </c>
      <c r="DZ68" s="0" t="s">
        <v>189</v>
      </c>
      <c r="EA68" s="0" t="s">
        <v>190</v>
      </c>
      <c r="EB68" s="0" t="s">
        <v>208</v>
      </c>
      <c r="EC68" s="1" t="n">
        <v>44771</v>
      </c>
      <c r="ED68" s="0" t="n">
        <v>6</v>
      </c>
      <c r="EE68" s="0" t="n">
        <v>516640.78</v>
      </c>
      <c r="EF68" s="0" t="n">
        <v>549230.16</v>
      </c>
      <c r="EH68" s="0" t="s">
        <v>732</v>
      </c>
      <c r="EI68" s="1" t="n">
        <v>44777</v>
      </c>
      <c r="EK68" s="0" t="s">
        <v>733</v>
      </c>
      <c r="EL68" s="0" t="s">
        <v>210</v>
      </c>
      <c r="EM68" s="0" t="s">
        <v>734</v>
      </c>
      <c r="EO68" s="0" t="n">
        <v>428353.61</v>
      </c>
      <c r="EP68" s="0" t="n">
        <v>518307.87</v>
      </c>
    </row>
    <row r="69" customFormat="false" ht="15" hidden="false" customHeight="false" outlineLevel="0" collapsed="false">
      <c r="A69" s="0" t="n">
        <v>9981550</v>
      </c>
      <c r="B69" s="0" t="s">
        <v>735</v>
      </c>
      <c r="C69" s="1" t="n">
        <v>44799.4922109375</v>
      </c>
      <c r="D69" s="0" t="s">
        <v>147</v>
      </c>
      <c r="E69" s="1" t="n">
        <v>44693</v>
      </c>
      <c r="F69" s="0" t="s">
        <v>148</v>
      </c>
      <c r="G69" s="0" t="s">
        <v>736</v>
      </c>
      <c r="H69" s="0" t="s">
        <v>737</v>
      </c>
      <c r="J69" s="0" t="n">
        <v>133842.92</v>
      </c>
      <c r="K69" s="0" t="n">
        <v>133842.92</v>
      </c>
      <c r="L69" s="0" t="n">
        <v>161949.93</v>
      </c>
      <c r="M69" s="0" t="s">
        <v>738</v>
      </c>
      <c r="N69" s="0" t="n">
        <v>1</v>
      </c>
      <c r="O69" s="0" t="s">
        <v>739</v>
      </c>
      <c r="P69" s="0" t="s">
        <v>740</v>
      </c>
      <c r="BC69" s="0" t="s">
        <v>186</v>
      </c>
      <c r="BE69" s="0" t="s">
        <v>187</v>
      </c>
      <c r="BF69" s="0" t="s">
        <v>188</v>
      </c>
      <c r="BG69" s="0" t="s">
        <v>189</v>
      </c>
      <c r="BH69" s="0" t="s">
        <v>190</v>
      </c>
      <c r="BI69" s="0" t="s">
        <v>191</v>
      </c>
      <c r="BJ69" s="0" t="n">
        <v>40004050000832</v>
      </c>
      <c r="BK69" s="0" t="s">
        <v>192</v>
      </c>
      <c r="BL69" s="0" t="s">
        <v>193</v>
      </c>
      <c r="BM69" s="0" t="s">
        <v>194</v>
      </c>
      <c r="BN69" s="0" t="s">
        <v>195</v>
      </c>
      <c r="BO69" s="0" t="s">
        <v>196</v>
      </c>
      <c r="BP69" s="0" t="s">
        <v>384</v>
      </c>
      <c r="BQ69" s="0" t="s">
        <v>198</v>
      </c>
      <c r="BR69" s="0" t="s">
        <v>199</v>
      </c>
      <c r="BS69" s="0" t="s">
        <v>200</v>
      </c>
      <c r="BT69" s="1" t="n">
        <v>44720.5833333333</v>
      </c>
      <c r="BX69" s="0" t="s">
        <v>202</v>
      </c>
      <c r="CC69" s="0" t="s">
        <v>230</v>
      </c>
      <c r="CD69" s="0" t="s">
        <v>737</v>
      </c>
      <c r="CE69" s="0" t="n">
        <v>133842.92</v>
      </c>
      <c r="CF69" s="0" t="n">
        <v>161949.93</v>
      </c>
      <c r="CG69" s="0" t="n">
        <v>133842.92</v>
      </c>
      <c r="CH69" s="0" t="s">
        <v>738</v>
      </c>
      <c r="CI69" s="0" t="n">
        <v>1</v>
      </c>
      <c r="CJ69" s="0" t="s">
        <v>739</v>
      </c>
      <c r="CK69" s="0" t="s">
        <v>740</v>
      </c>
      <c r="DX69" s="0" t="s">
        <v>187</v>
      </c>
      <c r="DY69" s="0" t="s">
        <v>188</v>
      </c>
      <c r="DZ69" s="0" t="s">
        <v>189</v>
      </c>
      <c r="EA69" s="0" t="s">
        <v>190</v>
      </c>
      <c r="EB69" s="0" t="s">
        <v>208</v>
      </c>
      <c r="EC69" s="1" t="n">
        <v>44763</v>
      </c>
      <c r="ED69" s="0" t="n">
        <v>11</v>
      </c>
      <c r="EE69" s="0" t="n">
        <v>96765.09</v>
      </c>
      <c r="EF69" s="0" t="n">
        <v>159776.33</v>
      </c>
      <c r="EH69" s="0" t="s">
        <v>741</v>
      </c>
      <c r="EI69" s="1" t="n">
        <v>44777</v>
      </c>
      <c r="EK69" s="0" t="s">
        <v>742</v>
      </c>
      <c r="EL69" s="0" t="s">
        <v>210</v>
      </c>
      <c r="EM69" s="0" t="s">
        <v>743</v>
      </c>
      <c r="EO69" s="0" t="n">
        <v>79971.15</v>
      </c>
      <c r="EP69" s="0" t="n">
        <v>96765.09</v>
      </c>
    </row>
    <row r="70" customFormat="false" ht="15" hidden="false" customHeight="false" outlineLevel="0" collapsed="false">
      <c r="A70" s="0" t="n">
        <v>9505056</v>
      </c>
      <c r="B70" s="0" t="s">
        <v>744</v>
      </c>
      <c r="C70" s="1" t="n">
        <v>44778.7559723148</v>
      </c>
      <c r="D70" s="0" t="s">
        <v>147</v>
      </c>
      <c r="E70" s="1" t="n">
        <v>44636</v>
      </c>
      <c r="F70" s="0" t="s">
        <v>148</v>
      </c>
      <c r="G70" s="0" t="s">
        <v>745</v>
      </c>
      <c r="H70" s="0" t="s">
        <v>746</v>
      </c>
      <c r="J70" s="0" t="n">
        <v>412064.7</v>
      </c>
      <c r="K70" s="0" t="n">
        <v>412064.7</v>
      </c>
      <c r="L70" s="0" t="n">
        <v>498598.29</v>
      </c>
      <c r="M70" s="0" t="s">
        <v>747</v>
      </c>
      <c r="N70" s="0" t="n">
        <v>3</v>
      </c>
      <c r="O70" s="0" t="s">
        <v>164</v>
      </c>
      <c r="P70" s="0" t="s">
        <v>165</v>
      </c>
      <c r="Q70" s="0" t="s">
        <v>748</v>
      </c>
      <c r="R70" s="0" t="s">
        <v>749</v>
      </c>
      <c r="S70" s="0" t="s">
        <v>730</v>
      </c>
      <c r="T70" s="0" t="s">
        <v>731</v>
      </c>
      <c r="BC70" s="0" t="s">
        <v>186</v>
      </c>
      <c r="BE70" s="0" t="s">
        <v>187</v>
      </c>
      <c r="BF70" s="0" t="s">
        <v>188</v>
      </c>
      <c r="BG70" s="0" t="s">
        <v>189</v>
      </c>
      <c r="BH70" s="0" t="s">
        <v>190</v>
      </c>
      <c r="BI70" s="0" t="s">
        <v>191</v>
      </c>
      <c r="BJ70" s="0" t="n">
        <v>40004050000832</v>
      </c>
      <c r="BK70" s="0" t="s">
        <v>192</v>
      </c>
      <c r="BL70" s="0" t="s">
        <v>193</v>
      </c>
      <c r="BM70" s="0" t="s">
        <v>194</v>
      </c>
      <c r="BN70" s="0" t="s">
        <v>195</v>
      </c>
      <c r="BO70" s="0" t="s">
        <v>196</v>
      </c>
      <c r="BP70" s="0" t="s">
        <v>384</v>
      </c>
      <c r="BQ70" s="0" t="s">
        <v>198</v>
      </c>
      <c r="BR70" s="0" t="s">
        <v>199</v>
      </c>
      <c r="BS70" s="0" t="s">
        <v>200</v>
      </c>
      <c r="BT70" s="1" t="n">
        <v>44670.5833333333</v>
      </c>
      <c r="BX70" s="0" t="s">
        <v>202</v>
      </c>
      <c r="CC70" s="0" t="s">
        <v>230</v>
      </c>
      <c r="CD70" s="0" t="s">
        <v>746</v>
      </c>
      <c r="CE70" s="0" t="n">
        <v>412064.7</v>
      </c>
      <c r="CF70" s="0" t="n">
        <v>498598.29</v>
      </c>
      <c r="CG70" s="0" t="n">
        <v>412064.7</v>
      </c>
      <c r="CH70" s="0" t="s">
        <v>747</v>
      </c>
      <c r="CI70" s="0" t="n">
        <v>3</v>
      </c>
      <c r="CJ70" s="0" t="s">
        <v>164</v>
      </c>
      <c r="CK70" s="0" t="s">
        <v>165</v>
      </c>
      <c r="CL70" s="0" t="s">
        <v>748</v>
      </c>
      <c r="CM70" s="0" t="s">
        <v>749</v>
      </c>
      <c r="CN70" s="0" t="s">
        <v>730</v>
      </c>
      <c r="CO70" s="0" t="s">
        <v>731</v>
      </c>
      <c r="DX70" s="0" t="s">
        <v>187</v>
      </c>
      <c r="DY70" s="0" t="s">
        <v>188</v>
      </c>
      <c r="DZ70" s="0" t="s">
        <v>189</v>
      </c>
      <c r="EA70" s="0" t="s">
        <v>190</v>
      </c>
      <c r="EB70" s="0" t="s">
        <v>208</v>
      </c>
      <c r="EC70" s="1" t="n">
        <v>44771</v>
      </c>
      <c r="ED70" s="0" t="n">
        <v>19</v>
      </c>
      <c r="EE70" s="0" t="n">
        <v>314405.37</v>
      </c>
      <c r="EF70" s="0" t="n">
        <v>407944.05</v>
      </c>
      <c r="EH70" s="0" t="s">
        <v>745</v>
      </c>
      <c r="EI70" s="1" t="n">
        <v>44776</v>
      </c>
      <c r="EK70" s="0" t="s">
        <v>750</v>
      </c>
      <c r="EL70" s="0" t="s">
        <v>210</v>
      </c>
      <c r="EM70" s="0" t="s">
        <v>751</v>
      </c>
      <c r="EO70" s="0" t="n">
        <v>329239.7</v>
      </c>
      <c r="EP70" s="0" t="n">
        <v>398380.04</v>
      </c>
    </row>
    <row r="71" customFormat="false" ht="15" hidden="false" customHeight="false" outlineLevel="0" collapsed="false">
      <c r="A71" s="0" t="n">
        <v>10468051</v>
      </c>
      <c r="B71" s="0" t="s">
        <v>752</v>
      </c>
      <c r="C71" s="1" t="n">
        <v>44775.5862558218</v>
      </c>
      <c r="D71" s="0" t="s">
        <v>147</v>
      </c>
      <c r="E71" s="1" t="n">
        <v>44734</v>
      </c>
      <c r="F71" s="0" t="s">
        <v>148</v>
      </c>
      <c r="G71" s="0" t="s">
        <v>753</v>
      </c>
      <c r="H71" s="0" t="s">
        <v>754</v>
      </c>
      <c r="J71" s="0" t="n">
        <v>19421.24</v>
      </c>
      <c r="K71" s="0" t="n">
        <v>19421.24</v>
      </c>
      <c r="L71" s="0" t="n">
        <v>23499.7</v>
      </c>
      <c r="M71" s="0" t="s">
        <v>755</v>
      </c>
      <c r="N71" s="0" t="n">
        <v>1</v>
      </c>
      <c r="O71" s="0" t="s">
        <v>756</v>
      </c>
      <c r="P71" s="0" t="s">
        <v>757</v>
      </c>
      <c r="BC71" s="0" t="s">
        <v>269</v>
      </c>
      <c r="BE71" s="0" t="s">
        <v>187</v>
      </c>
      <c r="BF71" s="0" t="s">
        <v>188</v>
      </c>
      <c r="BG71" s="0" t="s">
        <v>189</v>
      </c>
      <c r="BH71" s="0" t="s">
        <v>190</v>
      </c>
      <c r="BI71" s="0" t="s">
        <v>191</v>
      </c>
      <c r="BJ71" s="0" t="n">
        <v>40004050000832</v>
      </c>
      <c r="BK71" s="0" t="s">
        <v>192</v>
      </c>
      <c r="BL71" s="0" t="s">
        <v>193</v>
      </c>
      <c r="BM71" s="0" t="s">
        <v>194</v>
      </c>
      <c r="BN71" s="0" t="s">
        <v>195</v>
      </c>
      <c r="BO71" s="0" t="s">
        <v>196</v>
      </c>
      <c r="BP71" s="0" t="s">
        <v>384</v>
      </c>
      <c r="BQ71" s="0" t="s">
        <v>198</v>
      </c>
      <c r="BR71" s="0" t="s">
        <v>199</v>
      </c>
      <c r="BS71" s="0" t="s">
        <v>200</v>
      </c>
      <c r="BT71" s="1" t="n">
        <v>44750.5833333333</v>
      </c>
      <c r="BX71" s="0" t="s">
        <v>202</v>
      </c>
      <c r="CC71" s="0" t="s">
        <v>230</v>
      </c>
      <c r="CD71" s="0" t="s">
        <v>754</v>
      </c>
      <c r="CE71" s="0" t="n">
        <v>19421.24</v>
      </c>
      <c r="CF71" s="0" t="n">
        <v>23499.7</v>
      </c>
      <c r="CG71" s="0" t="n">
        <v>19421.24</v>
      </c>
      <c r="CH71" s="0" t="s">
        <v>755</v>
      </c>
      <c r="CI71" s="0" t="n">
        <v>1</v>
      </c>
      <c r="CJ71" s="0" t="s">
        <v>756</v>
      </c>
      <c r="CK71" s="0" t="s">
        <v>757</v>
      </c>
      <c r="DX71" s="0" t="s">
        <v>187</v>
      </c>
      <c r="DY71" s="0" t="s">
        <v>188</v>
      </c>
      <c r="DZ71" s="0" t="s">
        <v>189</v>
      </c>
      <c r="EA71" s="0" t="s">
        <v>190</v>
      </c>
      <c r="EB71" s="0" t="s">
        <v>208</v>
      </c>
      <c r="EC71" s="1" t="n">
        <v>44774</v>
      </c>
      <c r="ED71" s="0" t="n">
        <v>1</v>
      </c>
      <c r="EE71" s="0" t="n">
        <v>23474</v>
      </c>
      <c r="EF71" s="0" t="n">
        <v>23474</v>
      </c>
      <c r="EH71" s="0" t="s">
        <v>758</v>
      </c>
      <c r="EI71" s="1" t="n">
        <v>44775</v>
      </c>
      <c r="EK71" s="0" t="s">
        <v>759</v>
      </c>
      <c r="EL71" s="0" t="s">
        <v>210</v>
      </c>
      <c r="EM71" s="0" t="s">
        <v>760</v>
      </c>
      <c r="EO71" s="0" t="n">
        <v>19400</v>
      </c>
      <c r="EP71" s="0" t="n">
        <v>23474</v>
      </c>
    </row>
    <row r="72" customFormat="false" ht="15" hidden="false" customHeight="false" outlineLevel="0" collapsed="false">
      <c r="A72" s="0" t="n">
        <v>9457331</v>
      </c>
      <c r="B72" s="0" t="s">
        <v>761</v>
      </c>
      <c r="C72" s="1" t="n">
        <v>44775.3981453356</v>
      </c>
      <c r="D72" s="0" t="s">
        <v>147</v>
      </c>
      <c r="E72" s="1" t="n">
        <v>44629</v>
      </c>
      <c r="F72" s="0" t="s">
        <v>148</v>
      </c>
      <c r="G72" s="0" t="s">
        <v>762</v>
      </c>
      <c r="H72" s="0" t="s">
        <v>763</v>
      </c>
      <c r="J72" s="0" t="n">
        <v>5923597.74</v>
      </c>
      <c r="K72" s="0" t="n">
        <v>5923597.74</v>
      </c>
      <c r="L72" s="0" t="n">
        <v>7167553.27</v>
      </c>
      <c r="M72" s="0" t="s">
        <v>764</v>
      </c>
      <c r="N72" s="0" t="n">
        <v>2</v>
      </c>
      <c r="O72" s="0" t="s">
        <v>739</v>
      </c>
      <c r="P72" s="0" t="s">
        <v>740</v>
      </c>
      <c r="Q72" s="0" t="s">
        <v>765</v>
      </c>
      <c r="R72" s="0" t="s">
        <v>766</v>
      </c>
      <c r="BC72" s="0" t="s">
        <v>186</v>
      </c>
      <c r="BE72" s="0" t="s">
        <v>187</v>
      </c>
      <c r="BF72" s="0" t="s">
        <v>188</v>
      </c>
      <c r="BG72" s="0" t="s">
        <v>189</v>
      </c>
      <c r="BH72" s="0" t="s">
        <v>190</v>
      </c>
      <c r="BI72" s="0" t="s">
        <v>191</v>
      </c>
      <c r="BJ72" s="0" t="n">
        <v>40004050000832</v>
      </c>
      <c r="BK72" s="0" t="s">
        <v>192</v>
      </c>
      <c r="BL72" s="0" t="s">
        <v>193</v>
      </c>
      <c r="BM72" s="0" t="s">
        <v>194</v>
      </c>
      <c r="BN72" s="0" t="s">
        <v>195</v>
      </c>
      <c r="BO72" s="0" t="s">
        <v>196</v>
      </c>
      <c r="BP72" s="0" t="s">
        <v>197</v>
      </c>
      <c r="BQ72" s="0" t="s">
        <v>198</v>
      </c>
      <c r="BR72" s="0" t="s">
        <v>199</v>
      </c>
      <c r="BS72" s="0" t="s">
        <v>200</v>
      </c>
      <c r="BT72" s="1" t="n">
        <v>44658.5833333333</v>
      </c>
      <c r="BX72" s="0" t="s">
        <v>202</v>
      </c>
      <c r="CC72" s="0" t="s">
        <v>230</v>
      </c>
      <c r="CD72" s="0" t="s">
        <v>763</v>
      </c>
      <c r="CE72" s="0" t="n">
        <v>5923597.74</v>
      </c>
      <c r="CF72" s="0" t="n">
        <v>7167553.27</v>
      </c>
      <c r="CG72" s="0" t="n">
        <v>5923597.74</v>
      </c>
      <c r="CH72" s="0" t="s">
        <v>764</v>
      </c>
      <c r="CI72" s="0" t="n">
        <v>2</v>
      </c>
      <c r="CJ72" s="0" t="s">
        <v>739</v>
      </c>
      <c r="CK72" s="0" t="s">
        <v>740</v>
      </c>
      <c r="CL72" s="0" t="s">
        <v>765</v>
      </c>
      <c r="CM72" s="0" t="s">
        <v>766</v>
      </c>
      <c r="DX72" s="0" t="s">
        <v>187</v>
      </c>
      <c r="DY72" s="0" t="s">
        <v>188</v>
      </c>
      <c r="DZ72" s="0" t="s">
        <v>189</v>
      </c>
      <c r="EA72" s="0" t="s">
        <v>190</v>
      </c>
      <c r="EB72" s="0" t="s">
        <v>208</v>
      </c>
      <c r="EC72" s="1" t="n">
        <v>44713</v>
      </c>
      <c r="ED72" s="0" t="n">
        <v>11</v>
      </c>
      <c r="EE72" s="0" t="n">
        <v>5192117.5</v>
      </c>
      <c r="EF72" s="0" t="n">
        <v>6231499.99</v>
      </c>
      <c r="EH72" s="0" t="s">
        <v>767</v>
      </c>
      <c r="EI72" s="1" t="n">
        <v>44769</v>
      </c>
      <c r="EK72" s="0" t="s">
        <v>768</v>
      </c>
      <c r="EL72" s="0" t="s">
        <v>210</v>
      </c>
      <c r="EM72" s="0" t="s">
        <v>769</v>
      </c>
      <c r="EO72" s="0" t="n">
        <v>4291006.2</v>
      </c>
      <c r="EP72" s="0" t="n">
        <v>5192117.5</v>
      </c>
    </row>
    <row r="73" customFormat="false" ht="15" hidden="false" customHeight="false" outlineLevel="0" collapsed="false">
      <c r="A73" s="0" t="n">
        <v>9922348</v>
      </c>
      <c r="B73" s="0" t="s">
        <v>770</v>
      </c>
      <c r="C73" s="1" t="n">
        <v>44774.4853677315</v>
      </c>
      <c r="D73" s="0" t="s">
        <v>147</v>
      </c>
      <c r="E73" s="1" t="n">
        <v>44686</v>
      </c>
      <c r="F73" s="0" t="s">
        <v>148</v>
      </c>
      <c r="G73" s="0" t="s">
        <v>771</v>
      </c>
      <c r="H73" s="0" t="s">
        <v>772</v>
      </c>
      <c r="J73" s="0" t="n">
        <v>105864</v>
      </c>
      <c r="K73" s="0" t="n">
        <v>105864</v>
      </c>
      <c r="L73" s="0" t="n">
        <v>128095.44</v>
      </c>
      <c r="M73" s="0" t="s">
        <v>773</v>
      </c>
      <c r="N73" s="0" t="n">
        <v>1</v>
      </c>
      <c r="O73" s="0" t="s">
        <v>774</v>
      </c>
      <c r="P73" s="0" t="s">
        <v>775</v>
      </c>
      <c r="BC73" s="0" t="s">
        <v>269</v>
      </c>
      <c r="BE73" s="0" t="s">
        <v>187</v>
      </c>
      <c r="BF73" s="0" t="s">
        <v>188</v>
      </c>
      <c r="BG73" s="0" t="s">
        <v>189</v>
      </c>
      <c r="BH73" s="0" t="s">
        <v>190</v>
      </c>
      <c r="BI73" s="0" t="s">
        <v>191</v>
      </c>
      <c r="BJ73" s="0" t="n">
        <v>40004050000832</v>
      </c>
      <c r="BK73" s="0" t="s">
        <v>192</v>
      </c>
      <c r="BL73" s="0" t="s">
        <v>193</v>
      </c>
      <c r="BM73" s="0" t="s">
        <v>194</v>
      </c>
      <c r="BN73" s="0" t="s">
        <v>195</v>
      </c>
      <c r="BO73" s="0" t="s">
        <v>196</v>
      </c>
      <c r="BP73" s="0" t="s">
        <v>384</v>
      </c>
      <c r="BQ73" s="0" t="s">
        <v>198</v>
      </c>
      <c r="BR73" s="0" t="s">
        <v>199</v>
      </c>
      <c r="BS73" s="0" t="s">
        <v>200</v>
      </c>
      <c r="BT73" s="1" t="n">
        <v>44704.5833333333</v>
      </c>
      <c r="BX73" s="0" t="s">
        <v>202</v>
      </c>
      <c r="CC73" s="0" t="s">
        <v>230</v>
      </c>
      <c r="CD73" s="0" t="s">
        <v>772</v>
      </c>
      <c r="CE73" s="0" t="n">
        <v>105864</v>
      </c>
      <c r="CF73" s="0" t="n">
        <v>128095.44</v>
      </c>
      <c r="CG73" s="0" t="n">
        <v>105864</v>
      </c>
      <c r="CH73" s="0" t="s">
        <v>773</v>
      </c>
      <c r="CI73" s="0" t="n">
        <v>1</v>
      </c>
      <c r="CJ73" s="0" t="s">
        <v>774</v>
      </c>
      <c r="CK73" s="0" t="s">
        <v>775</v>
      </c>
      <c r="DX73" s="0" t="s">
        <v>187</v>
      </c>
      <c r="DY73" s="0" t="s">
        <v>188</v>
      </c>
      <c r="DZ73" s="0" t="s">
        <v>189</v>
      </c>
      <c r="EA73" s="0" t="s">
        <v>190</v>
      </c>
      <c r="EB73" s="0" t="s">
        <v>208</v>
      </c>
      <c r="EC73" s="1" t="n">
        <v>44742</v>
      </c>
      <c r="ED73" s="0" t="n">
        <v>8</v>
      </c>
      <c r="EE73" s="0" t="n">
        <v>0.02</v>
      </c>
      <c r="EF73" s="0" t="n">
        <v>108952.53</v>
      </c>
      <c r="EH73" s="0" t="s">
        <v>776</v>
      </c>
      <c r="EI73" s="1" t="n">
        <v>44774</v>
      </c>
      <c r="EK73" s="0" t="s">
        <v>777</v>
      </c>
      <c r="EL73" s="0" t="s">
        <v>210</v>
      </c>
      <c r="EM73" s="0" t="s">
        <v>778</v>
      </c>
      <c r="EO73" s="0" t="n">
        <v>50017</v>
      </c>
      <c r="EP73" s="0" t="n">
        <v>60520.57</v>
      </c>
    </row>
    <row r="74" customFormat="false" ht="15" hidden="false" customHeight="false" outlineLevel="0" collapsed="false">
      <c r="A74" s="0" t="n">
        <v>9966466</v>
      </c>
      <c r="B74" s="0" t="s">
        <v>779</v>
      </c>
      <c r="C74" s="1" t="n">
        <v>44772.6433295949</v>
      </c>
      <c r="D74" s="0" t="s">
        <v>147</v>
      </c>
      <c r="E74" s="1" t="n">
        <v>44692</v>
      </c>
      <c r="F74" s="0" t="s">
        <v>148</v>
      </c>
      <c r="G74" s="0" t="s">
        <v>780</v>
      </c>
      <c r="H74" s="0" t="s">
        <v>781</v>
      </c>
      <c r="J74" s="0" t="n">
        <v>589928.94</v>
      </c>
      <c r="K74" s="0" t="n">
        <v>589928.94</v>
      </c>
      <c r="L74" s="0" t="n">
        <v>713814.02</v>
      </c>
      <c r="M74" s="0" t="s">
        <v>782</v>
      </c>
      <c r="N74" s="0" t="n">
        <v>7</v>
      </c>
      <c r="O74" s="0" t="s">
        <v>783</v>
      </c>
      <c r="P74" s="0" t="s">
        <v>784</v>
      </c>
      <c r="Q74" s="0" t="s">
        <v>785</v>
      </c>
      <c r="R74" s="0" t="s">
        <v>786</v>
      </c>
      <c r="S74" s="0" t="s">
        <v>787</v>
      </c>
      <c r="T74" s="0" t="s">
        <v>788</v>
      </c>
      <c r="U74" s="0" t="s">
        <v>789</v>
      </c>
      <c r="V74" s="0" t="s">
        <v>790</v>
      </c>
      <c r="W74" s="0" t="s">
        <v>730</v>
      </c>
      <c r="X74" s="0" t="s">
        <v>731</v>
      </c>
      <c r="Y74" s="0" t="s">
        <v>174</v>
      </c>
      <c r="Z74" s="0" t="s">
        <v>175</v>
      </c>
      <c r="AA74" s="0" t="s">
        <v>739</v>
      </c>
      <c r="AB74" s="0" t="s">
        <v>740</v>
      </c>
      <c r="BC74" s="0" t="s">
        <v>186</v>
      </c>
      <c r="BE74" s="0" t="s">
        <v>187</v>
      </c>
      <c r="BF74" s="0" t="s">
        <v>188</v>
      </c>
      <c r="BG74" s="0" t="s">
        <v>189</v>
      </c>
      <c r="BH74" s="0" t="s">
        <v>190</v>
      </c>
      <c r="BI74" s="0" t="s">
        <v>191</v>
      </c>
      <c r="BJ74" s="0" t="n">
        <v>40004050000832</v>
      </c>
      <c r="BK74" s="0" t="s">
        <v>192</v>
      </c>
      <c r="BL74" s="0" t="s">
        <v>193</v>
      </c>
      <c r="BM74" s="0" t="s">
        <v>194</v>
      </c>
      <c r="BN74" s="0" t="s">
        <v>195</v>
      </c>
      <c r="BO74" s="0" t="s">
        <v>196</v>
      </c>
      <c r="BP74" s="0" t="s">
        <v>384</v>
      </c>
      <c r="BQ74" s="0" t="s">
        <v>198</v>
      </c>
      <c r="BR74" s="0" t="s">
        <v>199</v>
      </c>
      <c r="BS74" s="0" t="s">
        <v>200</v>
      </c>
      <c r="BT74" s="1" t="n">
        <v>44719.5833333333</v>
      </c>
      <c r="BX74" s="0" t="s">
        <v>202</v>
      </c>
      <c r="CC74" s="0" t="s">
        <v>230</v>
      </c>
      <c r="CD74" s="0" t="s">
        <v>781</v>
      </c>
      <c r="CE74" s="0" t="n">
        <v>589928.94</v>
      </c>
      <c r="CF74" s="0" t="n">
        <v>713814.02</v>
      </c>
      <c r="CG74" s="0" t="n">
        <v>589928.94</v>
      </c>
      <c r="CH74" s="0" t="s">
        <v>782</v>
      </c>
      <c r="CI74" s="0" t="n">
        <v>7</v>
      </c>
      <c r="CJ74" s="0" t="s">
        <v>783</v>
      </c>
      <c r="CK74" s="0" t="s">
        <v>784</v>
      </c>
      <c r="CL74" s="0" t="s">
        <v>785</v>
      </c>
      <c r="CM74" s="0" t="s">
        <v>786</v>
      </c>
      <c r="CN74" s="0" t="s">
        <v>787</v>
      </c>
      <c r="CO74" s="0" t="s">
        <v>788</v>
      </c>
      <c r="CP74" s="0" t="s">
        <v>789</v>
      </c>
      <c r="CQ74" s="0" t="s">
        <v>790</v>
      </c>
      <c r="CR74" s="0" t="s">
        <v>730</v>
      </c>
      <c r="CS74" s="0" t="s">
        <v>731</v>
      </c>
      <c r="CT74" s="0" t="s">
        <v>174</v>
      </c>
      <c r="CU74" s="0" t="s">
        <v>175</v>
      </c>
      <c r="CV74" s="0" t="s">
        <v>739</v>
      </c>
      <c r="CW74" s="0" t="s">
        <v>740</v>
      </c>
      <c r="DX74" s="0" t="s">
        <v>187</v>
      </c>
      <c r="DY74" s="0" t="s">
        <v>188</v>
      </c>
      <c r="DZ74" s="0" t="s">
        <v>189</v>
      </c>
      <c r="EA74" s="0" t="s">
        <v>190</v>
      </c>
      <c r="EB74" s="0" t="s">
        <v>208</v>
      </c>
      <c r="EC74" s="1" t="n">
        <v>44763</v>
      </c>
      <c r="ED74" s="0" t="n">
        <v>7</v>
      </c>
      <c r="EE74" s="0" t="n">
        <v>523807.33</v>
      </c>
      <c r="EF74" s="0" t="n">
        <v>676511</v>
      </c>
      <c r="EH74" s="0" t="s">
        <v>791</v>
      </c>
      <c r="EI74" s="1" t="n">
        <v>44770</v>
      </c>
      <c r="EK74" s="0" t="s">
        <v>792</v>
      </c>
      <c r="EL74" s="0" t="s">
        <v>210</v>
      </c>
      <c r="EM74" s="0" t="s">
        <v>221</v>
      </c>
      <c r="EO74" s="0" t="n">
        <v>432898.62</v>
      </c>
      <c r="EP74" s="0" t="n">
        <v>523807.33</v>
      </c>
    </row>
    <row r="75" customFormat="false" ht="15" hidden="false" customHeight="false" outlineLevel="0" collapsed="false">
      <c r="A75" s="0" t="n">
        <v>10376944</v>
      </c>
      <c r="B75" s="0" t="s">
        <v>793</v>
      </c>
      <c r="C75" s="1" t="n">
        <v>44769.5820872338</v>
      </c>
      <c r="D75" s="0" t="s">
        <v>147</v>
      </c>
      <c r="E75" s="1" t="n">
        <v>44726</v>
      </c>
      <c r="F75" s="0" t="s">
        <v>148</v>
      </c>
      <c r="G75" s="0" t="s">
        <v>794</v>
      </c>
      <c r="H75" s="0" t="s">
        <v>795</v>
      </c>
      <c r="J75" s="0" t="n">
        <v>64640</v>
      </c>
      <c r="K75" s="0" t="n">
        <v>48480</v>
      </c>
      <c r="L75" s="0" t="n">
        <v>58660.8</v>
      </c>
      <c r="M75" s="0" t="s">
        <v>796</v>
      </c>
      <c r="N75" s="0" t="n">
        <v>2</v>
      </c>
      <c r="O75" s="0" t="s">
        <v>555</v>
      </c>
      <c r="P75" s="0" t="s">
        <v>556</v>
      </c>
      <c r="Q75" s="0" t="s">
        <v>797</v>
      </c>
      <c r="R75" s="0" t="s">
        <v>798</v>
      </c>
      <c r="BC75" s="0" t="s">
        <v>269</v>
      </c>
      <c r="BE75" s="0" t="s">
        <v>229</v>
      </c>
      <c r="BF75" s="0" t="s">
        <v>188</v>
      </c>
      <c r="BG75" s="0" t="s">
        <v>189</v>
      </c>
      <c r="BH75" s="0" t="s">
        <v>190</v>
      </c>
      <c r="BI75" s="0" t="s">
        <v>191</v>
      </c>
      <c r="BJ75" s="0" t="n">
        <v>40004050000832</v>
      </c>
      <c r="BK75" s="0" t="s">
        <v>192</v>
      </c>
      <c r="BL75" s="0" t="s">
        <v>193</v>
      </c>
      <c r="BM75" s="0" t="s">
        <v>194</v>
      </c>
      <c r="BN75" s="0" t="s">
        <v>195</v>
      </c>
      <c r="BO75" s="0" t="s">
        <v>196</v>
      </c>
      <c r="BP75" s="0" t="s">
        <v>384</v>
      </c>
      <c r="BQ75" s="0" t="s">
        <v>198</v>
      </c>
      <c r="BR75" s="0" t="s">
        <v>199</v>
      </c>
      <c r="BS75" s="0" t="s">
        <v>200</v>
      </c>
      <c r="BT75" s="1" t="n">
        <v>44742.5833333333</v>
      </c>
      <c r="BX75" s="0" t="s">
        <v>202</v>
      </c>
      <c r="CC75" s="0" t="s">
        <v>230</v>
      </c>
      <c r="CD75" s="0" t="s">
        <v>795</v>
      </c>
      <c r="CE75" s="0" t="n">
        <v>64640</v>
      </c>
      <c r="CF75" s="0" t="n">
        <v>58660.8</v>
      </c>
      <c r="CG75" s="0" t="n">
        <v>48480</v>
      </c>
      <c r="CH75" s="0" t="s">
        <v>796</v>
      </c>
      <c r="CI75" s="0" t="n">
        <v>2</v>
      </c>
      <c r="CJ75" s="0" t="s">
        <v>555</v>
      </c>
      <c r="CK75" s="0" t="s">
        <v>556</v>
      </c>
      <c r="CL75" s="0" t="s">
        <v>797</v>
      </c>
      <c r="CM75" s="0" t="s">
        <v>798</v>
      </c>
      <c r="DX75" s="0" t="s">
        <v>229</v>
      </c>
      <c r="DY75" s="0" t="s">
        <v>188</v>
      </c>
      <c r="DZ75" s="0" t="s">
        <v>189</v>
      </c>
      <c r="EA75" s="0" t="s">
        <v>190</v>
      </c>
      <c r="EB75" s="0" t="s">
        <v>208</v>
      </c>
      <c r="EC75" s="1" t="n">
        <v>44763</v>
      </c>
      <c r="ED75" s="0" t="n">
        <v>4</v>
      </c>
      <c r="EE75" s="0" t="n">
        <v>34848</v>
      </c>
      <c r="EF75" s="0" t="n">
        <v>58660.8</v>
      </c>
      <c r="EH75" s="0" t="s">
        <v>799</v>
      </c>
      <c r="EI75" s="1" t="n">
        <v>44769</v>
      </c>
      <c r="EK75" s="0" t="s">
        <v>243</v>
      </c>
      <c r="EL75" s="0" t="s">
        <v>210</v>
      </c>
      <c r="EM75" s="0" t="s">
        <v>244</v>
      </c>
      <c r="EO75" s="0" t="n">
        <v>28800</v>
      </c>
      <c r="EP75" s="0" t="n">
        <v>34848</v>
      </c>
    </row>
    <row r="76" customFormat="false" ht="15" hidden="false" customHeight="false" outlineLevel="0" collapsed="false">
      <c r="A76" s="0" t="n">
        <v>10100208</v>
      </c>
      <c r="B76" s="0" t="s">
        <v>800</v>
      </c>
      <c r="C76" s="1" t="n">
        <v>44769.5513944792</v>
      </c>
      <c r="D76" s="0" t="s">
        <v>147</v>
      </c>
      <c r="E76" s="1" t="n">
        <v>44700</v>
      </c>
      <c r="F76" s="0" t="s">
        <v>148</v>
      </c>
      <c r="G76" s="0" t="s">
        <v>801</v>
      </c>
      <c r="H76" s="0" t="s">
        <v>802</v>
      </c>
      <c r="J76" s="0" t="n">
        <v>51181</v>
      </c>
      <c r="K76" s="0" t="n">
        <v>51181</v>
      </c>
      <c r="L76" s="0" t="n">
        <v>61929.01</v>
      </c>
      <c r="M76" s="0" t="s">
        <v>803</v>
      </c>
      <c r="N76" s="0" t="n">
        <v>1</v>
      </c>
      <c r="O76" s="0" t="s">
        <v>804</v>
      </c>
      <c r="P76" s="0" t="s">
        <v>805</v>
      </c>
      <c r="BC76" s="0" t="s">
        <v>269</v>
      </c>
      <c r="BE76" s="0" t="s">
        <v>187</v>
      </c>
      <c r="BF76" s="0" t="s">
        <v>188</v>
      </c>
      <c r="BG76" s="0" t="s">
        <v>189</v>
      </c>
      <c r="BH76" s="0" t="s">
        <v>190</v>
      </c>
      <c r="BI76" s="0" t="s">
        <v>191</v>
      </c>
      <c r="BJ76" s="0" t="n">
        <v>40004050000832</v>
      </c>
      <c r="BK76" s="0" t="s">
        <v>192</v>
      </c>
      <c r="BL76" s="0" t="s">
        <v>193</v>
      </c>
      <c r="BM76" s="0" t="s">
        <v>194</v>
      </c>
      <c r="BN76" s="0" t="s">
        <v>195</v>
      </c>
      <c r="BO76" s="0" t="s">
        <v>196</v>
      </c>
      <c r="BP76" s="0" t="s">
        <v>384</v>
      </c>
      <c r="BQ76" s="0" t="s">
        <v>198</v>
      </c>
      <c r="BR76" s="0" t="s">
        <v>199</v>
      </c>
      <c r="BS76" s="0" t="s">
        <v>200</v>
      </c>
      <c r="BT76" s="1" t="n">
        <v>44719.5833333333</v>
      </c>
      <c r="BX76" s="0" t="s">
        <v>202</v>
      </c>
      <c r="CC76" s="0" t="s">
        <v>230</v>
      </c>
      <c r="CD76" s="0" t="s">
        <v>802</v>
      </c>
      <c r="CE76" s="0" t="n">
        <v>51181</v>
      </c>
      <c r="CF76" s="0" t="n">
        <v>61929.01</v>
      </c>
      <c r="CG76" s="0" t="n">
        <v>51181</v>
      </c>
      <c r="CH76" s="0" t="s">
        <v>803</v>
      </c>
      <c r="CI76" s="0" t="n">
        <v>1</v>
      </c>
      <c r="CJ76" s="0" t="s">
        <v>804</v>
      </c>
      <c r="CK76" s="0" t="s">
        <v>805</v>
      </c>
      <c r="DX76" s="0" t="s">
        <v>187</v>
      </c>
      <c r="DY76" s="0" t="s">
        <v>188</v>
      </c>
      <c r="DZ76" s="0" t="s">
        <v>189</v>
      </c>
      <c r="EA76" s="0" t="s">
        <v>190</v>
      </c>
      <c r="EB76" s="0" t="s">
        <v>208</v>
      </c>
      <c r="EC76" s="1" t="n">
        <v>44757</v>
      </c>
      <c r="ED76" s="0" t="n">
        <v>8</v>
      </c>
      <c r="EE76" s="0" t="n">
        <v>44617.54</v>
      </c>
      <c r="EF76" s="0" t="n">
        <v>55660</v>
      </c>
      <c r="EH76" s="0" t="s">
        <v>806</v>
      </c>
      <c r="EI76" s="1" t="n">
        <v>44761</v>
      </c>
      <c r="EK76" s="0" t="s">
        <v>807</v>
      </c>
      <c r="EL76" s="0" t="s">
        <v>210</v>
      </c>
      <c r="EM76" s="0" t="s">
        <v>808</v>
      </c>
      <c r="EO76" s="0" t="n">
        <v>36874</v>
      </c>
      <c r="EP76" s="0" t="n">
        <v>44617.54</v>
      </c>
    </row>
    <row r="77" customFormat="false" ht="15" hidden="false" customHeight="false" outlineLevel="0" collapsed="false">
      <c r="A77" s="0" t="n">
        <v>10080388</v>
      </c>
      <c r="B77" s="0" t="s">
        <v>809</v>
      </c>
      <c r="C77" s="1" t="n">
        <v>44762.5504751968</v>
      </c>
      <c r="D77" s="0" t="s">
        <v>147</v>
      </c>
      <c r="E77" s="1" t="n">
        <v>44699</v>
      </c>
      <c r="F77" s="0" t="s">
        <v>148</v>
      </c>
      <c r="G77" s="0" t="s">
        <v>810</v>
      </c>
      <c r="H77" s="0" t="s">
        <v>811</v>
      </c>
      <c r="J77" s="0" t="n">
        <v>81686</v>
      </c>
      <c r="K77" s="0" t="n">
        <v>37130</v>
      </c>
      <c r="L77" s="0" t="n">
        <v>44927.3</v>
      </c>
      <c r="M77" s="0" t="s">
        <v>812</v>
      </c>
      <c r="N77" s="0" t="n">
        <v>1</v>
      </c>
      <c r="O77" s="0" t="s">
        <v>813</v>
      </c>
      <c r="P77" s="0" t="s">
        <v>814</v>
      </c>
      <c r="BC77" s="0" t="s">
        <v>240</v>
      </c>
      <c r="BE77" s="0" t="s">
        <v>187</v>
      </c>
      <c r="BF77" s="0" t="s">
        <v>188</v>
      </c>
      <c r="BG77" s="0" t="s">
        <v>189</v>
      </c>
      <c r="BH77" s="0" t="s">
        <v>190</v>
      </c>
      <c r="BI77" s="0" t="s">
        <v>191</v>
      </c>
      <c r="BJ77" s="0" t="n">
        <v>40004050000832</v>
      </c>
      <c r="BK77" s="0" t="s">
        <v>192</v>
      </c>
      <c r="BL77" s="0" t="s">
        <v>193</v>
      </c>
      <c r="BM77" s="0" t="s">
        <v>194</v>
      </c>
      <c r="BN77" s="0" t="s">
        <v>195</v>
      </c>
      <c r="BO77" s="0" t="s">
        <v>196</v>
      </c>
      <c r="BP77" s="0" t="s">
        <v>384</v>
      </c>
      <c r="BQ77" s="0" t="s">
        <v>198</v>
      </c>
      <c r="BR77" s="0" t="s">
        <v>199</v>
      </c>
      <c r="BS77" s="0" t="s">
        <v>200</v>
      </c>
      <c r="BT77" s="1" t="n">
        <v>44715.5833333333</v>
      </c>
      <c r="BX77" s="0" t="s">
        <v>202</v>
      </c>
      <c r="CC77" s="0" t="s">
        <v>230</v>
      </c>
      <c r="CD77" s="0" t="s">
        <v>811</v>
      </c>
      <c r="CE77" s="0" t="n">
        <v>81686</v>
      </c>
      <c r="CF77" s="0" t="n">
        <v>44927.3</v>
      </c>
      <c r="CG77" s="0" t="n">
        <v>37130</v>
      </c>
      <c r="CH77" s="0" t="s">
        <v>812</v>
      </c>
      <c r="CI77" s="0" t="n">
        <v>1</v>
      </c>
      <c r="CJ77" s="0" t="s">
        <v>813</v>
      </c>
      <c r="CK77" s="0" t="s">
        <v>814</v>
      </c>
      <c r="DX77" s="0" t="s">
        <v>187</v>
      </c>
      <c r="DY77" s="0" t="s">
        <v>188</v>
      </c>
      <c r="DZ77" s="0" t="s">
        <v>189</v>
      </c>
      <c r="EA77" s="0" t="s">
        <v>190</v>
      </c>
      <c r="EB77" s="0" t="s">
        <v>283</v>
      </c>
      <c r="EC77" s="1" t="n">
        <v>44747</v>
      </c>
      <c r="ED77" s="0" t="n">
        <v>2</v>
      </c>
      <c r="EE77" s="0" t="n">
        <v>26.74</v>
      </c>
      <c r="EF77" s="0" t="n">
        <v>28.44</v>
      </c>
      <c r="EH77" s="0" t="s">
        <v>815</v>
      </c>
      <c r="EI77" s="1" t="n">
        <v>44756</v>
      </c>
      <c r="EK77" s="0" t="s">
        <v>816</v>
      </c>
      <c r="EL77" s="0" t="s">
        <v>210</v>
      </c>
      <c r="EM77" s="0" t="s">
        <v>817</v>
      </c>
      <c r="EO77" s="0" t="n">
        <v>22.1</v>
      </c>
      <c r="EP77" s="0" t="n">
        <v>26.74</v>
      </c>
    </row>
    <row r="78" customFormat="false" ht="15" hidden="false" customHeight="false" outlineLevel="0" collapsed="false">
      <c r="A78" s="0" t="n">
        <v>9942682</v>
      </c>
      <c r="B78" s="0" t="s">
        <v>818</v>
      </c>
      <c r="C78" s="1" t="n">
        <v>44762.4804836574</v>
      </c>
      <c r="D78" s="0" t="s">
        <v>147</v>
      </c>
      <c r="E78" s="1" t="n">
        <v>44690</v>
      </c>
      <c r="F78" s="0" t="s">
        <v>148</v>
      </c>
      <c r="G78" s="0" t="s">
        <v>819</v>
      </c>
      <c r="H78" s="0" t="s">
        <v>820</v>
      </c>
      <c r="J78" s="0" t="n">
        <v>233603.41</v>
      </c>
      <c r="K78" s="0" t="n">
        <v>233603.41</v>
      </c>
      <c r="L78" s="0" t="n">
        <v>282660.13</v>
      </c>
      <c r="M78" s="0" t="s">
        <v>821</v>
      </c>
      <c r="N78" s="0" t="n">
        <v>3</v>
      </c>
      <c r="O78" s="0" t="s">
        <v>822</v>
      </c>
      <c r="P78" s="0" t="s">
        <v>823</v>
      </c>
      <c r="Q78" s="0" t="s">
        <v>824</v>
      </c>
      <c r="R78" s="0" t="s">
        <v>825</v>
      </c>
      <c r="S78" s="0" t="s">
        <v>826</v>
      </c>
      <c r="T78" s="0" t="s">
        <v>827</v>
      </c>
      <c r="BC78" s="0" t="s">
        <v>269</v>
      </c>
      <c r="BE78" s="0" t="s">
        <v>187</v>
      </c>
      <c r="BF78" s="0" t="s">
        <v>188</v>
      </c>
      <c r="BG78" s="0" t="s">
        <v>189</v>
      </c>
      <c r="BH78" s="0" t="s">
        <v>190</v>
      </c>
      <c r="BI78" s="0" t="s">
        <v>191</v>
      </c>
      <c r="BJ78" s="0" t="n">
        <v>40004050000832</v>
      </c>
      <c r="BK78" s="0" t="s">
        <v>192</v>
      </c>
      <c r="BL78" s="0" t="s">
        <v>193</v>
      </c>
      <c r="BM78" s="0" t="s">
        <v>194</v>
      </c>
      <c r="BN78" s="0" t="s">
        <v>195</v>
      </c>
      <c r="BO78" s="0" t="s">
        <v>196</v>
      </c>
      <c r="BP78" s="0" t="s">
        <v>272</v>
      </c>
      <c r="BQ78" s="0" t="s">
        <v>273</v>
      </c>
      <c r="BR78" s="0" t="s">
        <v>199</v>
      </c>
      <c r="BS78" s="0" t="s">
        <v>200</v>
      </c>
      <c r="BT78" s="1" t="n">
        <v>44659.5833333333</v>
      </c>
      <c r="BX78" s="0" t="s">
        <v>202</v>
      </c>
      <c r="CA78" s="0" t="s">
        <v>828</v>
      </c>
      <c r="CC78" s="0" t="s">
        <v>230</v>
      </c>
      <c r="CD78" s="0" t="s">
        <v>820</v>
      </c>
      <c r="CE78" s="0" t="n">
        <v>233603.41</v>
      </c>
      <c r="CF78" s="0" t="n">
        <v>282660.13</v>
      </c>
      <c r="CG78" s="0" t="n">
        <v>233603.41</v>
      </c>
      <c r="CH78" s="0" t="s">
        <v>821</v>
      </c>
      <c r="CI78" s="0" t="n">
        <v>3</v>
      </c>
      <c r="CJ78" s="0" t="s">
        <v>822</v>
      </c>
      <c r="CK78" s="0" t="s">
        <v>823</v>
      </c>
      <c r="CL78" s="0" t="s">
        <v>824</v>
      </c>
      <c r="CM78" s="0" t="s">
        <v>825</v>
      </c>
      <c r="CN78" s="0" t="s">
        <v>826</v>
      </c>
      <c r="CO78" s="0" t="s">
        <v>827</v>
      </c>
      <c r="DX78" s="0" t="s">
        <v>187</v>
      </c>
      <c r="DY78" s="0" t="s">
        <v>188</v>
      </c>
      <c r="DZ78" s="0" t="s">
        <v>189</v>
      </c>
      <c r="EA78" s="0" t="s">
        <v>190</v>
      </c>
      <c r="EB78" s="0" t="s">
        <v>283</v>
      </c>
      <c r="EC78" s="1" t="n">
        <v>44690</v>
      </c>
      <c r="ED78" s="0" t="n">
        <v>1</v>
      </c>
      <c r="EE78" s="0" t="n">
        <v>282660.13</v>
      </c>
      <c r="EF78" s="0" t="n">
        <v>282660.13</v>
      </c>
      <c r="EH78" s="0" t="s">
        <v>819</v>
      </c>
      <c r="EI78" s="1" t="n">
        <v>44718</v>
      </c>
      <c r="EJ78" s="1" t="n">
        <v>44719</v>
      </c>
      <c r="EK78" s="0" t="s">
        <v>685</v>
      </c>
      <c r="EL78" s="0" t="s">
        <v>210</v>
      </c>
      <c r="EM78" s="0" t="s">
        <v>686</v>
      </c>
      <c r="EO78" s="0" t="n">
        <v>233603.41</v>
      </c>
      <c r="EP78" s="0" t="n">
        <v>282660.13</v>
      </c>
    </row>
    <row r="79" customFormat="false" ht="15" hidden="false" customHeight="false" outlineLevel="0" collapsed="false">
      <c r="A79" s="0" t="n">
        <v>9824828</v>
      </c>
      <c r="B79" s="0" t="s">
        <v>829</v>
      </c>
      <c r="C79" s="1" t="n">
        <v>44762.4695629051</v>
      </c>
      <c r="D79" s="0" t="s">
        <v>147</v>
      </c>
      <c r="E79" s="1" t="n">
        <v>44673</v>
      </c>
      <c r="F79" s="0" t="s">
        <v>148</v>
      </c>
      <c r="G79" s="0" t="s">
        <v>830</v>
      </c>
      <c r="H79" s="0" t="s">
        <v>831</v>
      </c>
      <c r="J79" s="0" t="n">
        <v>1842642</v>
      </c>
      <c r="K79" s="0" t="n">
        <v>1842642</v>
      </c>
      <c r="L79" s="0" t="n">
        <v>2229596.82</v>
      </c>
      <c r="M79" s="0" t="s">
        <v>832</v>
      </c>
      <c r="N79" s="0" t="n">
        <v>3</v>
      </c>
      <c r="O79" s="0" t="s">
        <v>833</v>
      </c>
      <c r="P79" s="0" t="s">
        <v>834</v>
      </c>
      <c r="Q79" s="0" t="s">
        <v>835</v>
      </c>
      <c r="R79" s="0" t="s">
        <v>836</v>
      </c>
      <c r="S79" s="0" t="s">
        <v>837</v>
      </c>
      <c r="T79" s="0" t="s">
        <v>838</v>
      </c>
      <c r="BC79" s="0" t="s">
        <v>269</v>
      </c>
      <c r="BE79" s="0" t="s">
        <v>187</v>
      </c>
      <c r="BF79" s="0" t="s">
        <v>188</v>
      </c>
      <c r="BG79" s="0" t="s">
        <v>189</v>
      </c>
      <c r="BH79" s="0" t="s">
        <v>190</v>
      </c>
      <c r="BI79" s="0" t="s">
        <v>191</v>
      </c>
      <c r="BJ79" s="0" t="n">
        <v>40004050000832</v>
      </c>
      <c r="BK79" s="0" t="s">
        <v>192</v>
      </c>
      <c r="BL79" s="0" t="s">
        <v>193</v>
      </c>
      <c r="BM79" s="0" t="s">
        <v>194</v>
      </c>
      <c r="BN79" s="0" t="s">
        <v>195</v>
      </c>
      <c r="BO79" s="0" t="s">
        <v>196</v>
      </c>
      <c r="BP79" s="0" t="s">
        <v>272</v>
      </c>
      <c r="BQ79" s="0" t="s">
        <v>273</v>
      </c>
      <c r="BR79" s="0" t="s">
        <v>199</v>
      </c>
      <c r="BS79" s="0" t="s">
        <v>200</v>
      </c>
      <c r="BT79" s="1" t="n">
        <v>44647.9993055556</v>
      </c>
      <c r="BX79" s="0" t="s">
        <v>202</v>
      </c>
      <c r="CA79" s="0" t="s">
        <v>828</v>
      </c>
      <c r="CC79" s="0" t="s">
        <v>230</v>
      </c>
      <c r="CD79" s="0" t="s">
        <v>831</v>
      </c>
      <c r="CE79" s="0" t="n">
        <v>1842642</v>
      </c>
      <c r="CF79" s="0" t="n">
        <v>2229596.82</v>
      </c>
      <c r="CG79" s="0" t="n">
        <v>1842642</v>
      </c>
      <c r="CH79" s="0" t="s">
        <v>832</v>
      </c>
      <c r="CI79" s="0" t="n">
        <v>3</v>
      </c>
      <c r="CJ79" s="0" t="s">
        <v>833</v>
      </c>
      <c r="CK79" s="0" t="s">
        <v>834</v>
      </c>
      <c r="CL79" s="0" t="s">
        <v>835</v>
      </c>
      <c r="CM79" s="0" t="s">
        <v>836</v>
      </c>
      <c r="CN79" s="0" t="s">
        <v>837</v>
      </c>
      <c r="CO79" s="0" t="s">
        <v>838</v>
      </c>
      <c r="DX79" s="0" t="s">
        <v>187</v>
      </c>
      <c r="DY79" s="0" t="s">
        <v>188</v>
      </c>
      <c r="DZ79" s="0" t="s">
        <v>189</v>
      </c>
      <c r="EA79" s="0" t="s">
        <v>190</v>
      </c>
      <c r="EB79" s="0" t="s">
        <v>283</v>
      </c>
      <c r="EC79" s="1" t="n">
        <v>44673</v>
      </c>
      <c r="ED79" s="0" t="n">
        <v>3</v>
      </c>
      <c r="EH79" s="0" t="s">
        <v>830</v>
      </c>
      <c r="EI79" s="1" t="n">
        <v>44705</v>
      </c>
      <c r="EJ79" s="1" t="n">
        <v>44706</v>
      </c>
      <c r="EK79" s="0" t="s">
        <v>839</v>
      </c>
      <c r="EL79" s="0" t="s">
        <v>210</v>
      </c>
      <c r="EM79" s="0" t="s">
        <v>840</v>
      </c>
      <c r="EO79" s="0" t="n">
        <v>1770707.35</v>
      </c>
      <c r="EP79" s="0" t="n">
        <v>2142555.89</v>
      </c>
    </row>
    <row r="80" customFormat="false" ht="15" hidden="false" customHeight="false" outlineLevel="0" collapsed="false">
      <c r="A80" s="0" t="n">
        <v>10539197</v>
      </c>
      <c r="B80" s="0" t="s">
        <v>841</v>
      </c>
      <c r="C80" s="1" t="n">
        <v>44761.4593064005</v>
      </c>
      <c r="D80" s="0" t="s">
        <v>147</v>
      </c>
      <c r="E80" s="1" t="n">
        <v>44740</v>
      </c>
      <c r="F80" s="0" t="s">
        <v>148</v>
      </c>
      <c r="G80" s="0" t="s">
        <v>842</v>
      </c>
      <c r="H80" s="0" t="s">
        <v>843</v>
      </c>
      <c r="J80" s="0" t="n">
        <v>61091.07</v>
      </c>
      <c r="K80" s="0" t="n">
        <v>50488.48</v>
      </c>
      <c r="L80" s="0" t="n">
        <v>61091.07</v>
      </c>
      <c r="M80" s="0" t="s">
        <v>520</v>
      </c>
      <c r="N80" s="0" t="n">
        <v>1</v>
      </c>
      <c r="O80" s="0" t="s">
        <v>521</v>
      </c>
      <c r="P80" s="0" t="s">
        <v>522</v>
      </c>
      <c r="BC80" s="0" t="s">
        <v>269</v>
      </c>
      <c r="BE80" s="0" t="s">
        <v>187</v>
      </c>
      <c r="BF80" s="0" t="s">
        <v>188</v>
      </c>
      <c r="BG80" s="0" t="s">
        <v>189</v>
      </c>
      <c r="BH80" s="0" t="s">
        <v>190</v>
      </c>
      <c r="BI80" s="0" t="s">
        <v>191</v>
      </c>
      <c r="BJ80" s="0" t="n">
        <v>40004050000832</v>
      </c>
      <c r="BK80" s="0" t="s">
        <v>192</v>
      </c>
      <c r="BL80" s="0" t="s">
        <v>193</v>
      </c>
      <c r="BM80" s="0" t="s">
        <v>194</v>
      </c>
      <c r="BN80" s="0" t="s">
        <v>195</v>
      </c>
      <c r="BO80" s="0" t="s">
        <v>196</v>
      </c>
      <c r="BP80" s="0" t="s">
        <v>241</v>
      </c>
      <c r="BQ80" s="0" t="s">
        <v>198</v>
      </c>
      <c r="BR80" s="0" t="s">
        <v>251</v>
      </c>
      <c r="BS80" s="0" t="s">
        <v>200</v>
      </c>
      <c r="BT80" s="1" t="n">
        <v>44749.5833333333</v>
      </c>
      <c r="BX80" s="0" t="s">
        <v>292</v>
      </c>
      <c r="BY80" s="0" t="s">
        <v>487</v>
      </c>
      <c r="CC80" s="0" t="s">
        <v>230</v>
      </c>
      <c r="CD80" s="0" t="s">
        <v>843</v>
      </c>
      <c r="CE80" s="0" t="n">
        <v>61091.07</v>
      </c>
      <c r="CF80" s="0" t="n">
        <v>61091.07</v>
      </c>
      <c r="CG80" s="0" t="n">
        <v>50488.48</v>
      </c>
      <c r="CH80" s="0" t="s">
        <v>520</v>
      </c>
      <c r="CI80" s="0" t="n">
        <v>1</v>
      </c>
      <c r="CJ80" s="0" t="s">
        <v>521</v>
      </c>
      <c r="CK80" s="0" t="s">
        <v>522</v>
      </c>
      <c r="DX80" s="0" t="s">
        <v>187</v>
      </c>
      <c r="DY80" s="0" t="s">
        <v>188</v>
      </c>
      <c r="DZ80" s="0" t="s">
        <v>189</v>
      </c>
      <c r="EA80" s="0" t="s">
        <v>190</v>
      </c>
      <c r="EB80" s="0" t="s">
        <v>844</v>
      </c>
      <c r="EC80" s="1" t="n">
        <v>44757</v>
      </c>
    </row>
    <row r="81" customFormat="false" ht="15" hidden="false" customHeight="false" outlineLevel="0" collapsed="false">
      <c r="A81" s="0" t="n">
        <v>10441299</v>
      </c>
      <c r="B81" s="0" t="s">
        <v>845</v>
      </c>
      <c r="C81" s="1" t="n">
        <v>44756.8612799653</v>
      </c>
      <c r="D81" s="0" t="s">
        <v>147</v>
      </c>
      <c r="E81" s="1" t="n">
        <v>44732</v>
      </c>
      <c r="F81" s="0" t="s">
        <v>148</v>
      </c>
      <c r="G81" s="0" t="s">
        <v>846</v>
      </c>
      <c r="H81" s="0" t="s">
        <v>847</v>
      </c>
      <c r="J81" s="0" t="n">
        <v>193931.57</v>
      </c>
      <c r="K81" s="0" t="n">
        <v>138464.57</v>
      </c>
      <c r="L81" s="0" t="n">
        <v>167542.13</v>
      </c>
      <c r="M81" s="0" t="s">
        <v>848</v>
      </c>
      <c r="N81" s="0" t="n">
        <v>2</v>
      </c>
      <c r="O81" s="0" t="s">
        <v>835</v>
      </c>
      <c r="P81" s="0" t="s">
        <v>836</v>
      </c>
      <c r="Q81" s="0" t="s">
        <v>833</v>
      </c>
      <c r="R81" s="0" t="s">
        <v>834</v>
      </c>
      <c r="BC81" s="0" t="s">
        <v>269</v>
      </c>
      <c r="BE81" s="0" t="s">
        <v>187</v>
      </c>
      <c r="BF81" s="0" t="s">
        <v>188</v>
      </c>
      <c r="BG81" s="0" t="s">
        <v>189</v>
      </c>
      <c r="BH81" s="0" t="s">
        <v>190</v>
      </c>
      <c r="BI81" s="0" t="s">
        <v>191</v>
      </c>
      <c r="BJ81" s="0" t="n">
        <v>40004050000832</v>
      </c>
      <c r="BK81" s="0" t="s">
        <v>192</v>
      </c>
      <c r="BL81" s="0" t="s">
        <v>193</v>
      </c>
      <c r="BM81" s="0" t="s">
        <v>194</v>
      </c>
      <c r="BN81" s="0" t="s">
        <v>195</v>
      </c>
      <c r="BO81" s="0" t="s">
        <v>196</v>
      </c>
      <c r="BP81" s="0" t="s">
        <v>272</v>
      </c>
      <c r="BQ81" s="0" t="s">
        <v>273</v>
      </c>
      <c r="BR81" s="0" t="s">
        <v>199</v>
      </c>
      <c r="BS81" s="0" t="s">
        <v>200</v>
      </c>
      <c r="BT81" s="1" t="n">
        <v>44711.5833333333</v>
      </c>
      <c r="BX81" s="0" t="s">
        <v>202</v>
      </c>
      <c r="CC81" s="0" t="s">
        <v>230</v>
      </c>
      <c r="CD81" s="0" t="s">
        <v>847</v>
      </c>
      <c r="CE81" s="0" t="n">
        <v>193931.57</v>
      </c>
      <c r="CF81" s="0" t="n">
        <v>167542.13</v>
      </c>
      <c r="CG81" s="0" t="n">
        <v>138464.57</v>
      </c>
      <c r="CH81" s="0" t="s">
        <v>848</v>
      </c>
      <c r="CI81" s="0" t="n">
        <v>2</v>
      </c>
      <c r="CJ81" s="0" t="s">
        <v>835</v>
      </c>
      <c r="CK81" s="0" t="s">
        <v>836</v>
      </c>
      <c r="CL81" s="0" t="s">
        <v>833</v>
      </c>
      <c r="CM81" s="0" t="s">
        <v>834</v>
      </c>
      <c r="DX81" s="0" t="s">
        <v>187</v>
      </c>
      <c r="DY81" s="0" t="s">
        <v>188</v>
      </c>
      <c r="DZ81" s="0" t="s">
        <v>189</v>
      </c>
      <c r="EA81" s="0" t="s">
        <v>190</v>
      </c>
      <c r="EB81" s="0" t="s">
        <v>283</v>
      </c>
      <c r="EC81" s="1" t="n">
        <v>44727</v>
      </c>
      <c r="ED81" s="0" t="n">
        <v>4</v>
      </c>
      <c r="EE81" s="0" t="n">
        <v>113846.71</v>
      </c>
      <c r="EF81" s="0" t="n">
        <v>154680.34</v>
      </c>
      <c r="EH81" s="0" t="s">
        <v>849</v>
      </c>
      <c r="EI81" s="1" t="n">
        <v>44756</v>
      </c>
      <c r="EK81" s="0" t="s">
        <v>275</v>
      </c>
      <c r="EL81" s="0" t="s">
        <v>210</v>
      </c>
      <c r="EM81" s="0" t="s">
        <v>276</v>
      </c>
      <c r="EO81" s="0" t="n">
        <v>94088.19</v>
      </c>
      <c r="EP81" s="0" t="n">
        <v>113846.71</v>
      </c>
    </row>
    <row r="82" customFormat="false" ht="15" hidden="false" customHeight="false" outlineLevel="0" collapsed="false">
      <c r="A82" s="0" t="n">
        <v>8727932</v>
      </c>
      <c r="B82" s="0" t="s">
        <v>850</v>
      </c>
      <c r="C82" s="1" t="n">
        <v>44747.3990133102</v>
      </c>
      <c r="D82" s="0" t="s">
        <v>147</v>
      </c>
      <c r="E82" s="1" t="n">
        <v>44520</v>
      </c>
      <c r="F82" s="0" t="s">
        <v>148</v>
      </c>
      <c r="G82" s="0" t="s">
        <v>851</v>
      </c>
      <c r="H82" s="0" t="s">
        <v>852</v>
      </c>
      <c r="J82" s="0" t="n">
        <v>378500</v>
      </c>
      <c r="K82" s="0" t="n">
        <v>378500</v>
      </c>
      <c r="L82" s="0" t="n">
        <v>457985</v>
      </c>
      <c r="M82" s="0" t="s">
        <v>445</v>
      </c>
      <c r="N82" s="0" t="n">
        <v>1</v>
      </c>
      <c r="O82" s="0" t="s">
        <v>446</v>
      </c>
      <c r="P82" s="0" t="s">
        <v>447</v>
      </c>
      <c r="BC82" s="0" t="s">
        <v>269</v>
      </c>
      <c r="BE82" s="0" t="s">
        <v>187</v>
      </c>
      <c r="BF82" s="0" t="s">
        <v>188</v>
      </c>
      <c r="BG82" s="0" t="s">
        <v>189</v>
      </c>
      <c r="BH82" s="0" t="s">
        <v>190</v>
      </c>
      <c r="BI82" s="0" t="s">
        <v>191</v>
      </c>
      <c r="BJ82" s="0" t="n">
        <v>40004050000832</v>
      </c>
      <c r="BK82" s="0" t="s">
        <v>192</v>
      </c>
      <c r="BL82" s="0" t="s">
        <v>193</v>
      </c>
      <c r="BM82" s="0" t="s">
        <v>194</v>
      </c>
      <c r="BN82" s="0" t="s">
        <v>195</v>
      </c>
      <c r="BO82" s="0" t="s">
        <v>196</v>
      </c>
      <c r="BP82" s="0" t="s">
        <v>197</v>
      </c>
      <c r="BQ82" s="0" t="s">
        <v>198</v>
      </c>
      <c r="BR82" s="0" t="s">
        <v>199</v>
      </c>
      <c r="BS82" s="0" t="s">
        <v>200</v>
      </c>
      <c r="BT82" s="1" t="n">
        <v>44550.5833333333</v>
      </c>
      <c r="BX82" s="0" t="s">
        <v>202</v>
      </c>
      <c r="CC82" s="0" t="s">
        <v>203</v>
      </c>
      <c r="CD82" s="0" t="s">
        <v>853</v>
      </c>
      <c r="CF82" s="0" t="n">
        <v>151250</v>
      </c>
      <c r="CG82" s="0" t="n">
        <v>125000</v>
      </c>
      <c r="CH82" s="0" t="s">
        <v>445</v>
      </c>
      <c r="CI82" s="0" t="n">
        <v>1</v>
      </c>
      <c r="CJ82" s="0" t="s">
        <v>446</v>
      </c>
      <c r="CK82" s="0" t="s">
        <v>447</v>
      </c>
      <c r="DX82" s="0" t="s">
        <v>187</v>
      </c>
      <c r="DY82" s="0" t="s">
        <v>188</v>
      </c>
      <c r="DZ82" s="0" t="s">
        <v>189</v>
      </c>
      <c r="EA82" s="0" t="s">
        <v>190</v>
      </c>
      <c r="EB82" s="0" t="s">
        <v>283</v>
      </c>
      <c r="EC82" s="1" t="n">
        <v>44699</v>
      </c>
      <c r="ED82" s="0" t="n">
        <v>2</v>
      </c>
      <c r="EE82" s="0" t="n">
        <v>144401.02</v>
      </c>
      <c r="EF82" s="0" t="n">
        <v>149979.5</v>
      </c>
      <c r="EH82" s="0" t="s">
        <v>854</v>
      </c>
      <c r="EI82" s="1" t="n">
        <v>44742</v>
      </c>
      <c r="EK82" s="0" t="s">
        <v>450</v>
      </c>
      <c r="EL82" s="0" t="s">
        <v>210</v>
      </c>
      <c r="EM82" s="0" t="s">
        <v>451</v>
      </c>
      <c r="EN82" s="0" t="n">
        <f aca="false">FALSE()</f>
        <v>0</v>
      </c>
      <c r="EO82" s="0" t="n">
        <v>119339.69</v>
      </c>
      <c r="EP82" s="0" t="n">
        <v>144401.02</v>
      </c>
    </row>
    <row r="83" customFormat="false" ht="15" hidden="false" customHeight="false" outlineLevel="0" collapsed="false">
      <c r="A83" s="0" t="n">
        <v>8727932</v>
      </c>
      <c r="B83" s="0" t="s">
        <v>850</v>
      </c>
      <c r="C83" s="1" t="n">
        <v>44747.3990133102</v>
      </c>
      <c r="D83" s="0" t="s">
        <v>147</v>
      </c>
      <c r="E83" s="1" t="n">
        <v>44520</v>
      </c>
      <c r="F83" s="0" t="s">
        <v>148</v>
      </c>
      <c r="G83" s="0" t="s">
        <v>851</v>
      </c>
      <c r="H83" s="0" t="s">
        <v>852</v>
      </c>
      <c r="J83" s="0" t="n">
        <v>378500</v>
      </c>
      <c r="K83" s="0" t="n">
        <v>378500</v>
      </c>
      <c r="L83" s="0" t="n">
        <v>457985</v>
      </c>
      <c r="M83" s="0" t="s">
        <v>445</v>
      </c>
      <c r="N83" s="0" t="n">
        <v>1</v>
      </c>
      <c r="O83" s="0" t="s">
        <v>446</v>
      </c>
      <c r="P83" s="0" t="s">
        <v>447</v>
      </c>
      <c r="BC83" s="0" t="s">
        <v>269</v>
      </c>
      <c r="BE83" s="0" t="s">
        <v>187</v>
      </c>
      <c r="BF83" s="0" t="s">
        <v>188</v>
      </c>
      <c r="BG83" s="0" t="s">
        <v>189</v>
      </c>
      <c r="BH83" s="0" t="s">
        <v>190</v>
      </c>
      <c r="BI83" s="0" t="s">
        <v>191</v>
      </c>
      <c r="BJ83" s="0" t="n">
        <v>40004050000832</v>
      </c>
      <c r="BK83" s="0" t="s">
        <v>192</v>
      </c>
      <c r="BL83" s="0" t="s">
        <v>193</v>
      </c>
      <c r="BM83" s="0" t="s">
        <v>194</v>
      </c>
      <c r="BN83" s="0" t="s">
        <v>195</v>
      </c>
      <c r="BO83" s="0" t="s">
        <v>196</v>
      </c>
      <c r="BP83" s="0" t="s">
        <v>197</v>
      </c>
      <c r="BQ83" s="0" t="s">
        <v>198</v>
      </c>
      <c r="BR83" s="0" t="s">
        <v>199</v>
      </c>
      <c r="BS83" s="0" t="s">
        <v>200</v>
      </c>
      <c r="BT83" s="1" t="n">
        <v>44550.5833333333</v>
      </c>
      <c r="BX83" s="0" t="s">
        <v>202</v>
      </c>
      <c r="CC83" s="0" t="s">
        <v>212</v>
      </c>
      <c r="CD83" s="0" t="s">
        <v>448</v>
      </c>
      <c r="CF83" s="0" t="n">
        <v>48400</v>
      </c>
      <c r="CG83" s="0" t="n">
        <v>40000</v>
      </c>
      <c r="CH83" s="0" t="s">
        <v>445</v>
      </c>
      <c r="CI83" s="0" t="n">
        <v>1</v>
      </c>
      <c r="CJ83" s="0" t="s">
        <v>446</v>
      </c>
      <c r="CK83" s="0" t="s">
        <v>447</v>
      </c>
      <c r="DX83" s="0" t="s">
        <v>187</v>
      </c>
      <c r="DY83" s="0" t="s">
        <v>188</v>
      </c>
      <c r="DZ83" s="0" t="s">
        <v>189</v>
      </c>
      <c r="EA83" s="0" t="s">
        <v>190</v>
      </c>
      <c r="EB83" s="0" t="s">
        <v>353</v>
      </c>
      <c r="EC83" s="1" t="n">
        <v>44695</v>
      </c>
      <c r="ED83" s="0" t="n">
        <v>0</v>
      </c>
    </row>
    <row r="84" customFormat="false" ht="15" hidden="false" customHeight="false" outlineLevel="0" collapsed="false">
      <c r="A84" s="0" t="n">
        <v>8727932</v>
      </c>
      <c r="B84" s="0" t="s">
        <v>850</v>
      </c>
      <c r="C84" s="1" t="n">
        <v>44747.3990133102</v>
      </c>
      <c r="D84" s="0" t="s">
        <v>147</v>
      </c>
      <c r="E84" s="1" t="n">
        <v>44520</v>
      </c>
      <c r="F84" s="0" t="s">
        <v>148</v>
      </c>
      <c r="G84" s="0" t="s">
        <v>851</v>
      </c>
      <c r="H84" s="0" t="s">
        <v>852</v>
      </c>
      <c r="J84" s="0" t="n">
        <v>378500</v>
      </c>
      <c r="K84" s="0" t="n">
        <v>378500</v>
      </c>
      <c r="L84" s="0" t="n">
        <v>457985</v>
      </c>
      <c r="M84" s="0" t="s">
        <v>445</v>
      </c>
      <c r="N84" s="0" t="n">
        <v>1</v>
      </c>
      <c r="O84" s="0" t="s">
        <v>446</v>
      </c>
      <c r="P84" s="0" t="s">
        <v>447</v>
      </c>
      <c r="BC84" s="0" t="s">
        <v>269</v>
      </c>
      <c r="BE84" s="0" t="s">
        <v>187</v>
      </c>
      <c r="BF84" s="0" t="s">
        <v>188</v>
      </c>
      <c r="BG84" s="0" t="s">
        <v>189</v>
      </c>
      <c r="BH84" s="0" t="s">
        <v>190</v>
      </c>
      <c r="BI84" s="0" t="s">
        <v>191</v>
      </c>
      <c r="BJ84" s="0" t="n">
        <v>40004050000832</v>
      </c>
      <c r="BK84" s="0" t="s">
        <v>192</v>
      </c>
      <c r="BL84" s="0" t="s">
        <v>193</v>
      </c>
      <c r="BM84" s="0" t="s">
        <v>194</v>
      </c>
      <c r="BN84" s="0" t="s">
        <v>195</v>
      </c>
      <c r="BO84" s="0" t="s">
        <v>196</v>
      </c>
      <c r="BP84" s="0" t="s">
        <v>197</v>
      </c>
      <c r="BQ84" s="0" t="s">
        <v>198</v>
      </c>
      <c r="BR84" s="0" t="s">
        <v>199</v>
      </c>
      <c r="BS84" s="0" t="s">
        <v>200</v>
      </c>
      <c r="BT84" s="1" t="n">
        <v>44550.5833333333</v>
      </c>
      <c r="BX84" s="0" t="s">
        <v>202</v>
      </c>
      <c r="CC84" s="0" t="s">
        <v>217</v>
      </c>
      <c r="CD84" s="0" t="s">
        <v>855</v>
      </c>
      <c r="CF84" s="0" t="n">
        <v>18150</v>
      </c>
      <c r="CG84" s="0" t="n">
        <v>15000</v>
      </c>
      <c r="CH84" s="0" t="s">
        <v>445</v>
      </c>
      <c r="CI84" s="0" t="n">
        <v>1</v>
      </c>
      <c r="CJ84" s="0" t="s">
        <v>446</v>
      </c>
      <c r="CK84" s="0" t="s">
        <v>447</v>
      </c>
      <c r="DX84" s="0" t="s">
        <v>187</v>
      </c>
      <c r="DY84" s="0" t="s">
        <v>188</v>
      </c>
      <c r="DZ84" s="0" t="s">
        <v>189</v>
      </c>
      <c r="EA84" s="0" t="s">
        <v>190</v>
      </c>
      <c r="EB84" s="0" t="s">
        <v>283</v>
      </c>
      <c r="EC84" s="1" t="n">
        <v>44699</v>
      </c>
      <c r="ED84" s="0" t="n">
        <v>2</v>
      </c>
      <c r="EE84" s="0" t="n">
        <v>17197.73</v>
      </c>
      <c r="EF84" s="0" t="n">
        <v>17728.22</v>
      </c>
      <c r="EH84" s="0" t="s">
        <v>856</v>
      </c>
      <c r="EI84" s="1" t="n">
        <v>44740</v>
      </c>
      <c r="EK84" s="0" t="s">
        <v>857</v>
      </c>
      <c r="EL84" s="0" t="s">
        <v>210</v>
      </c>
      <c r="EM84" s="0" t="s">
        <v>858</v>
      </c>
      <c r="EN84" s="0" t="n">
        <f aca="false">FALSE()</f>
        <v>0</v>
      </c>
      <c r="EO84" s="0" t="n">
        <v>14213</v>
      </c>
      <c r="EP84" s="0" t="n">
        <v>17197.73</v>
      </c>
    </row>
    <row r="85" customFormat="false" ht="15" hidden="false" customHeight="false" outlineLevel="0" collapsed="false">
      <c r="A85" s="0" t="n">
        <v>8727932</v>
      </c>
      <c r="B85" s="0" t="s">
        <v>850</v>
      </c>
      <c r="C85" s="1" t="n">
        <v>44747.3990133102</v>
      </c>
      <c r="D85" s="0" t="s">
        <v>147</v>
      </c>
      <c r="E85" s="1" t="n">
        <v>44520</v>
      </c>
      <c r="F85" s="0" t="s">
        <v>148</v>
      </c>
      <c r="G85" s="0" t="s">
        <v>851</v>
      </c>
      <c r="H85" s="0" t="s">
        <v>852</v>
      </c>
      <c r="J85" s="0" t="n">
        <v>378500</v>
      </c>
      <c r="K85" s="0" t="n">
        <v>378500</v>
      </c>
      <c r="L85" s="0" t="n">
        <v>457985</v>
      </c>
      <c r="M85" s="0" t="s">
        <v>445</v>
      </c>
      <c r="N85" s="0" t="n">
        <v>1</v>
      </c>
      <c r="O85" s="0" t="s">
        <v>446</v>
      </c>
      <c r="P85" s="0" t="s">
        <v>447</v>
      </c>
      <c r="BC85" s="0" t="s">
        <v>269</v>
      </c>
      <c r="BE85" s="0" t="s">
        <v>187</v>
      </c>
      <c r="BF85" s="0" t="s">
        <v>188</v>
      </c>
      <c r="BG85" s="0" t="s">
        <v>189</v>
      </c>
      <c r="BH85" s="0" t="s">
        <v>190</v>
      </c>
      <c r="BI85" s="0" t="s">
        <v>191</v>
      </c>
      <c r="BJ85" s="0" t="n">
        <v>40004050000832</v>
      </c>
      <c r="BK85" s="0" t="s">
        <v>192</v>
      </c>
      <c r="BL85" s="0" t="s">
        <v>193</v>
      </c>
      <c r="BM85" s="0" t="s">
        <v>194</v>
      </c>
      <c r="BN85" s="0" t="s">
        <v>195</v>
      </c>
      <c r="BO85" s="0" t="s">
        <v>196</v>
      </c>
      <c r="BP85" s="0" t="s">
        <v>197</v>
      </c>
      <c r="BQ85" s="0" t="s">
        <v>198</v>
      </c>
      <c r="BR85" s="0" t="s">
        <v>199</v>
      </c>
      <c r="BS85" s="0" t="s">
        <v>200</v>
      </c>
      <c r="BT85" s="1" t="n">
        <v>44550.5833333333</v>
      </c>
      <c r="BX85" s="0" t="s">
        <v>202</v>
      </c>
      <c r="CC85" s="0" t="s">
        <v>313</v>
      </c>
      <c r="CD85" s="0" t="s">
        <v>452</v>
      </c>
      <c r="CF85" s="0" t="n">
        <v>30250</v>
      </c>
      <c r="CG85" s="0" t="n">
        <v>25000</v>
      </c>
      <c r="CH85" s="0" t="s">
        <v>445</v>
      </c>
      <c r="CI85" s="0" t="n">
        <v>1</v>
      </c>
      <c r="CJ85" s="0" t="s">
        <v>446</v>
      </c>
      <c r="CK85" s="0" t="s">
        <v>447</v>
      </c>
      <c r="DX85" s="0" t="s">
        <v>187</v>
      </c>
      <c r="DY85" s="0" t="s">
        <v>188</v>
      </c>
      <c r="DZ85" s="0" t="s">
        <v>189</v>
      </c>
      <c r="EA85" s="0" t="s">
        <v>190</v>
      </c>
      <c r="EB85" s="0" t="s">
        <v>353</v>
      </c>
      <c r="EC85" s="1" t="n">
        <v>44695</v>
      </c>
      <c r="ED85" s="0" t="n">
        <v>0</v>
      </c>
    </row>
    <row r="86" customFormat="false" ht="15" hidden="false" customHeight="false" outlineLevel="0" collapsed="false">
      <c r="A86" s="0" t="n">
        <v>8727932</v>
      </c>
      <c r="B86" s="0" t="s">
        <v>850</v>
      </c>
      <c r="C86" s="1" t="n">
        <v>44747.3990133102</v>
      </c>
      <c r="D86" s="0" t="s">
        <v>147</v>
      </c>
      <c r="E86" s="1" t="n">
        <v>44520</v>
      </c>
      <c r="F86" s="0" t="s">
        <v>148</v>
      </c>
      <c r="G86" s="0" t="s">
        <v>851</v>
      </c>
      <c r="H86" s="0" t="s">
        <v>852</v>
      </c>
      <c r="J86" s="0" t="n">
        <v>378500</v>
      </c>
      <c r="K86" s="0" t="n">
        <v>378500</v>
      </c>
      <c r="L86" s="0" t="n">
        <v>457985</v>
      </c>
      <c r="M86" s="0" t="s">
        <v>445</v>
      </c>
      <c r="N86" s="0" t="n">
        <v>1</v>
      </c>
      <c r="O86" s="0" t="s">
        <v>446</v>
      </c>
      <c r="P86" s="0" t="s">
        <v>447</v>
      </c>
      <c r="BC86" s="0" t="s">
        <v>269</v>
      </c>
      <c r="BE86" s="0" t="s">
        <v>187</v>
      </c>
      <c r="BF86" s="0" t="s">
        <v>188</v>
      </c>
      <c r="BG86" s="0" t="s">
        <v>189</v>
      </c>
      <c r="BH86" s="0" t="s">
        <v>190</v>
      </c>
      <c r="BI86" s="0" t="s">
        <v>191</v>
      </c>
      <c r="BJ86" s="0" t="n">
        <v>40004050000832</v>
      </c>
      <c r="BK86" s="0" t="s">
        <v>192</v>
      </c>
      <c r="BL86" s="0" t="s">
        <v>193</v>
      </c>
      <c r="BM86" s="0" t="s">
        <v>194</v>
      </c>
      <c r="BN86" s="0" t="s">
        <v>195</v>
      </c>
      <c r="BO86" s="0" t="s">
        <v>196</v>
      </c>
      <c r="BP86" s="0" t="s">
        <v>197</v>
      </c>
      <c r="BQ86" s="0" t="s">
        <v>198</v>
      </c>
      <c r="BR86" s="0" t="s">
        <v>199</v>
      </c>
      <c r="BS86" s="0" t="s">
        <v>200</v>
      </c>
      <c r="BT86" s="1" t="n">
        <v>44550.5833333333</v>
      </c>
      <c r="BX86" s="0" t="s">
        <v>202</v>
      </c>
      <c r="CC86" s="0" t="s">
        <v>642</v>
      </c>
      <c r="CD86" s="0" t="s">
        <v>859</v>
      </c>
      <c r="CF86" s="0" t="n">
        <v>139150</v>
      </c>
      <c r="CG86" s="0" t="n">
        <v>115000</v>
      </c>
      <c r="CH86" s="0" t="s">
        <v>445</v>
      </c>
      <c r="CI86" s="0" t="n">
        <v>1</v>
      </c>
      <c r="CJ86" s="0" t="s">
        <v>446</v>
      </c>
      <c r="CK86" s="0" t="s">
        <v>447</v>
      </c>
      <c r="DX86" s="0" t="s">
        <v>187</v>
      </c>
      <c r="DY86" s="0" t="s">
        <v>188</v>
      </c>
      <c r="DZ86" s="0" t="s">
        <v>189</v>
      </c>
      <c r="EA86" s="0" t="s">
        <v>190</v>
      </c>
      <c r="EB86" s="0" t="s">
        <v>283</v>
      </c>
      <c r="EC86" s="1" t="n">
        <v>44699</v>
      </c>
      <c r="ED86" s="0" t="n">
        <v>2</v>
      </c>
      <c r="EE86" s="0" t="n">
        <v>136206.07</v>
      </c>
      <c r="EF86" s="0" t="n">
        <v>137932.74</v>
      </c>
      <c r="EH86" s="0" t="s">
        <v>860</v>
      </c>
      <c r="EI86" s="1" t="n">
        <v>44741</v>
      </c>
      <c r="EK86" s="0" t="s">
        <v>450</v>
      </c>
      <c r="EL86" s="0" t="s">
        <v>210</v>
      </c>
      <c r="EM86" s="0" t="s">
        <v>451</v>
      </c>
      <c r="EN86" s="0" t="n">
        <f aca="false">FALSE()</f>
        <v>0</v>
      </c>
      <c r="EO86" s="0" t="n">
        <v>112567</v>
      </c>
      <c r="EP86" s="0" t="n">
        <v>136206.07</v>
      </c>
    </row>
    <row r="87" customFormat="false" ht="15" hidden="false" customHeight="false" outlineLevel="0" collapsed="false">
      <c r="A87" s="0" t="n">
        <v>8727932</v>
      </c>
      <c r="B87" s="0" t="s">
        <v>850</v>
      </c>
      <c r="C87" s="1" t="n">
        <v>44747.3990133102</v>
      </c>
      <c r="D87" s="0" t="s">
        <v>147</v>
      </c>
      <c r="E87" s="1" t="n">
        <v>44520</v>
      </c>
      <c r="F87" s="0" t="s">
        <v>148</v>
      </c>
      <c r="G87" s="0" t="s">
        <v>851</v>
      </c>
      <c r="H87" s="0" t="s">
        <v>852</v>
      </c>
      <c r="J87" s="0" t="n">
        <v>378500</v>
      </c>
      <c r="K87" s="0" t="n">
        <v>378500</v>
      </c>
      <c r="L87" s="0" t="n">
        <v>457985</v>
      </c>
      <c r="M87" s="0" t="s">
        <v>445</v>
      </c>
      <c r="N87" s="0" t="n">
        <v>1</v>
      </c>
      <c r="O87" s="0" t="s">
        <v>446</v>
      </c>
      <c r="P87" s="0" t="s">
        <v>447</v>
      </c>
      <c r="BC87" s="0" t="s">
        <v>269</v>
      </c>
      <c r="BE87" s="0" t="s">
        <v>187</v>
      </c>
      <c r="BF87" s="0" t="s">
        <v>188</v>
      </c>
      <c r="BG87" s="0" t="s">
        <v>189</v>
      </c>
      <c r="BH87" s="0" t="s">
        <v>190</v>
      </c>
      <c r="BI87" s="0" t="s">
        <v>191</v>
      </c>
      <c r="BJ87" s="0" t="n">
        <v>40004050000832</v>
      </c>
      <c r="BK87" s="0" t="s">
        <v>192</v>
      </c>
      <c r="BL87" s="0" t="s">
        <v>193</v>
      </c>
      <c r="BM87" s="0" t="s">
        <v>194</v>
      </c>
      <c r="BN87" s="0" t="s">
        <v>195</v>
      </c>
      <c r="BO87" s="0" t="s">
        <v>196</v>
      </c>
      <c r="BP87" s="0" t="s">
        <v>197</v>
      </c>
      <c r="BQ87" s="0" t="s">
        <v>198</v>
      </c>
      <c r="BR87" s="0" t="s">
        <v>199</v>
      </c>
      <c r="BS87" s="0" t="s">
        <v>200</v>
      </c>
      <c r="BT87" s="1" t="n">
        <v>44550.5833333333</v>
      </c>
      <c r="BX87" s="0" t="s">
        <v>202</v>
      </c>
      <c r="CC87" s="0" t="s">
        <v>648</v>
      </c>
      <c r="CD87" s="0" t="s">
        <v>861</v>
      </c>
      <c r="CF87" s="0" t="n">
        <v>10285</v>
      </c>
      <c r="CG87" s="0" t="n">
        <v>8500</v>
      </c>
      <c r="CH87" s="0" t="s">
        <v>445</v>
      </c>
      <c r="CI87" s="0" t="n">
        <v>1</v>
      </c>
      <c r="CJ87" s="0" t="s">
        <v>446</v>
      </c>
      <c r="CK87" s="0" t="s">
        <v>447</v>
      </c>
      <c r="DX87" s="0" t="s">
        <v>187</v>
      </c>
      <c r="DY87" s="0" t="s">
        <v>188</v>
      </c>
      <c r="DZ87" s="0" t="s">
        <v>189</v>
      </c>
      <c r="EA87" s="0" t="s">
        <v>190</v>
      </c>
      <c r="EB87" s="0" t="s">
        <v>353</v>
      </c>
      <c r="EC87" s="1" t="n">
        <v>44695</v>
      </c>
      <c r="ED87" s="0" t="n">
        <v>0</v>
      </c>
    </row>
    <row r="88" customFormat="false" ht="15" hidden="false" customHeight="false" outlineLevel="0" collapsed="false">
      <c r="A88" s="0" t="n">
        <v>8727932</v>
      </c>
      <c r="B88" s="0" t="s">
        <v>850</v>
      </c>
      <c r="C88" s="1" t="n">
        <v>44747.3990133102</v>
      </c>
      <c r="D88" s="0" t="s">
        <v>147</v>
      </c>
      <c r="E88" s="1" t="n">
        <v>44520</v>
      </c>
      <c r="F88" s="0" t="s">
        <v>148</v>
      </c>
      <c r="G88" s="0" t="s">
        <v>851</v>
      </c>
      <c r="H88" s="0" t="s">
        <v>852</v>
      </c>
      <c r="J88" s="0" t="n">
        <v>378500</v>
      </c>
      <c r="K88" s="0" t="n">
        <v>378500</v>
      </c>
      <c r="L88" s="0" t="n">
        <v>457985</v>
      </c>
      <c r="M88" s="0" t="s">
        <v>445</v>
      </c>
      <c r="N88" s="0" t="n">
        <v>1</v>
      </c>
      <c r="O88" s="0" t="s">
        <v>446</v>
      </c>
      <c r="P88" s="0" t="s">
        <v>447</v>
      </c>
      <c r="BC88" s="0" t="s">
        <v>269</v>
      </c>
      <c r="BE88" s="0" t="s">
        <v>187</v>
      </c>
      <c r="BF88" s="0" t="s">
        <v>188</v>
      </c>
      <c r="BG88" s="0" t="s">
        <v>189</v>
      </c>
      <c r="BH88" s="0" t="s">
        <v>190</v>
      </c>
      <c r="BI88" s="0" t="s">
        <v>191</v>
      </c>
      <c r="BJ88" s="0" t="n">
        <v>40004050000832</v>
      </c>
      <c r="BK88" s="0" t="s">
        <v>192</v>
      </c>
      <c r="BL88" s="0" t="s">
        <v>193</v>
      </c>
      <c r="BM88" s="0" t="s">
        <v>194</v>
      </c>
      <c r="BN88" s="0" t="s">
        <v>195</v>
      </c>
      <c r="BO88" s="0" t="s">
        <v>196</v>
      </c>
      <c r="BP88" s="0" t="s">
        <v>197</v>
      </c>
      <c r="BQ88" s="0" t="s">
        <v>198</v>
      </c>
      <c r="BR88" s="0" t="s">
        <v>199</v>
      </c>
      <c r="BS88" s="0" t="s">
        <v>200</v>
      </c>
      <c r="BT88" s="1" t="n">
        <v>44550.5833333333</v>
      </c>
      <c r="BX88" s="0" t="s">
        <v>202</v>
      </c>
      <c r="CC88" s="0" t="s">
        <v>652</v>
      </c>
      <c r="CD88" s="0" t="s">
        <v>862</v>
      </c>
      <c r="CF88" s="0" t="n">
        <v>60500</v>
      </c>
      <c r="CG88" s="0" t="n">
        <v>50000</v>
      </c>
      <c r="CH88" s="0" t="s">
        <v>445</v>
      </c>
      <c r="CI88" s="0" t="n">
        <v>1</v>
      </c>
      <c r="CJ88" s="0" t="s">
        <v>446</v>
      </c>
      <c r="CK88" s="0" t="s">
        <v>447</v>
      </c>
      <c r="DX88" s="0" t="s">
        <v>187</v>
      </c>
      <c r="DY88" s="0" t="s">
        <v>188</v>
      </c>
      <c r="DZ88" s="0" t="s">
        <v>189</v>
      </c>
      <c r="EA88" s="0" t="s">
        <v>190</v>
      </c>
      <c r="EB88" s="0" t="s">
        <v>283</v>
      </c>
      <c r="EC88" s="1" t="n">
        <v>44699</v>
      </c>
      <c r="ED88" s="0" t="n">
        <v>1</v>
      </c>
      <c r="EE88" s="0" t="n">
        <v>58534.96</v>
      </c>
      <c r="EF88" s="0" t="n">
        <v>58534.96</v>
      </c>
      <c r="EH88" s="0" t="s">
        <v>863</v>
      </c>
      <c r="EI88" s="1" t="n">
        <v>44740</v>
      </c>
      <c r="EK88" s="0" t="s">
        <v>864</v>
      </c>
      <c r="EL88" s="0" t="s">
        <v>210</v>
      </c>
      <c r="EM88" s="0" t="s">
        <v>865</v>
      </c>
      <c r="EN88" s="0" t="n">
        <f aca="false">FALSE()</f>
        <v>0</v>
      </c>
      <c r="EO88" s="0" t="n">
        <v>48376</v>
      </c>
      <c r="EP88" s="0" t="n">
        <v>58534.96</v>
      </c>
    </row>
    <row r="89" customFormat="false" ht="15" hidden="false" customHeight="false" outlineLevel="0" collapsed="false">
      <c r="A89" s="0" t="n">
        <v>9335041</v>
      </c>
      <c r="B89" s="0" t="s">
        <v>866</v>
      </c>
      <c r="C89" s="1" t="n">
        <v>44747.3984546528</v>
      </c>
      <c r="D89" s="0" t="s">
        <v>147</v>
      </c>
      <c r="E89" s="1" t="n">
        <v>44612</v>
      </c>
      <c r="F89" s="0" t="s">
        <v>148</v>
      </c>
      <c r="G89" s="0" t="s">
        <v>867</v>
      </c>
      <c r="H89" s="0" t="s">
        <v>868</v>
      </c>
      <c r="J89" s="0" t="n">
        <v>10347522.42</v>
      </c>
      <c r="K89" s="0" t="n">
        <v>4703419.28</v>
      </c>
      <c r="L89" s="0" t="n">
        <v>5691137.33</v>
      </c>
      <c r="M89" s="0" t="s">
        <v>869</v>
      </c>
      <c r="N89" s="0" t="n">
        <v>3</v>
      </c>
      <c r="O89" s="0" t="s">
        <v>870</v>
      </c>
      <c r="P89" s="0" t="s">
        <v>871</v>
      </c>
      <c r="Q89" s="0" t="s">
        <v>872</v>
      </c>
      <c r="R89" s="0" t="s">
        <v>873</v>
      </c>
      <c r="S89" s="0" t="s">
        <v>874</v>
      </c>
      <c r="T89" s="0" t="s">
        <v>875</v>
      </c>
      <c r="BC89" s="0" t="s">
        <v>240</v>
      </c>
      <c r="BE89" s="0" t="s">
        <v>187</v>
      </c>
      <c r="BF89" s="0" t="s">
        <v>188</v>
      </c>
      <c r="BG89" s="0" t="s">
        <v>189</v>
      </c>
      <c r="BH89" s="0" t="s">
        <v>190</v>
      </c>
      <c r="BI89" s="0" t="s">
        <v>191</v>
      </c>
      <c r="BJ89" s="0" t="n">
        <v>40004050000832</v>
      </c>
      <c r="BK89" s="0" t="s">
        <v>192</v>
      </c>
      <c r="BL89" s="0" t="s">
        <v>193</v>
      </c>
      <c r="BM89" s="0" t="s">
        <v>194</v>
      </c>
      <c r="BN89" s="0" t="s">
        <v>195</v>
      </c>
      <c r="BO89" s="0" t="s">
        <v>196</v>
      </c>
      <c r="BP89" s="0" t="s">
        <v>197</v>
      </c>
      <c r="BQ89" s="0" t="s">
        <v>198</v>
      </c>
      <c r="BR89" s="0" t="s">
        <v>199</v>
      </c>
      <c r="BS89" s="0" t="s">
        <v>200</v>
      </c>
      <c r="BT89" s="1" t="n">
        <v>44641.5833333333</v>
      </c>
      <c r="BX89" s="0" t="s">
        <v>202</v>
      </c>
      <c r="CC89" s="0" t="s">
        <v>230</v>
      </c>
      <c r="CD89" s="0" t="s">
        <v>868</v>
      </c>
      <c r="CE89" s="0" t="n">
        <v>10347522.42</v>
      </c>
      <c r="CF89" s="0" t="n">
        <v>5691137.33</v>
      </c>
      <c r="CG89" s="0" t="n">
        <v>4703419.28</v>
      </c>
      <c r="CH89" s="0" t="s">
        <v>869</v>
      </c>
      <c r="CI89" s="0" t="n">
        <v>3</v>
      </c>
      <c r="CJ89" s="0" t="s">
        <v>870</v>
      </c>
      <c r="CK89" s="0" t="s">
        <v>871</v>
      </c>
      <c r="CL89" s="0" t="s">
        <v>872</v>
      </c>
      <c r="CM89" s="0" t="s">
        <v>873</v>
      </c>
      <c r="CN89" s="0" t="s">
        <v>874</v>
      </c>
      <c r="CO89" s="0" t="s">
        <v>875</v>
      </c>
      <c r="DX89" s="0" t="s">
        <v>187</v>
      </c>
      <c r="DY89" s="0" t="s">
        <v>188</v>
      </c>
      <c r="DZ89" s="0" t="s">
        <v>189</v>
      </c>
      <c r="EA89" s="0" t="s">
        <v>190</v>
      </c>
      <c r="EB89" s="0" t="s">
        <v>283</v>
      </c>
      <c r="EC89" s="1" t="n">
        <v>44692</v>
      </c>
      <c r="ED89" s="0" t="n">
        <v>9</v>
      </c>
      <c r="EE89" s="0" t="n">
        <v>20.27</v>
      </c>
      <c r="EF89" s="0" t="n">
        <v>23.49</v>
      </c>
      <c r="EH89" s="0" t="s">
        <v>876</v>
      </c>
      <c r="EI89" s="1" t="n">
        <v>44742</v>
      </c>
      <c r="EK89" s="0" t="s">
        <v>877</v>
      </c>
      <c r="EL89" s="0" t="s">
        <v>210</v>
      </c>
      <c r="EM89" s="0" t="s">
        <v>878</v>
      </c>
      <c r="EO89" s="0" t="n">
        <v>16.75</v>
      </c>
      <c r="EP89" s="0" t="n">
        <v>20.27</v>
      </c>
    </row>
    <row r="90" customFormat="false" ht="15" hidden="false" customHeight="false" outlineLevel="0" collapsed="false">
      <c r="A90" s="0" t="n">
        <v>10170447</v>
      </c>
      <c r="B90" s="0" t="s">
        <v>879</v>
      </c>
      <c r="C90" s="1" t="n">
        <v>44746.4207953588</v>
      </c>
      <c r="D90" s="0" t="s">
        <v>147</v>
      </c>
      <c r="E90" s="1" t="n">
        <v>44706</v>
      </c>
      <c r="F90" s="0" t="s">
        <v>148</v>
      </c>
      <c r="G90" s="0" t="s">
        <v>880</v>
      </c>
      <c r="H90" s="0" t="s">
        <v>881</v>
      </c>
      <c r="J90" s="0" t="n">
        <v>7854</v>
      </c>
      <c r="K90" s="0" t="n">
        <v>7854</v>
      </c>
      <c r="L90" s="0" t="n">
        <v>9503.34</v>
      </c>
      <c r="M90" s="0" t="s">
        <v>882</v>
      </c>
      <c r="N90" s="0" t="n">
        <v>1</v>
      </c>
      <c r="O90" s="0" t="s">
        <v>883</v>
      </c>
      <c r="P90" s="0" t="s">
        <v>884</v>
      </c>
      <c r="BC90" s="0" t="s">
        <v>240</v>
      </c>
      <c r="BE90" s="0" t="s">
        <v>187</v>
      </c>
      <c r="BF90" s="0" t="s">
        <v>188</v>
      </c>
      <c r="BG90" s="0" t="s">
        <v>189</v>
      </c>
      <c r="BH90" s="0" t="s">
        <v>190</v>
      </c>
      <c r="BI90" s="0" t="s">
        <v>191</v>
      </c>
      <c r="BJ90" s="0" t="n">
        <v>40004050000832</v>
      </c>
      <c r="BK90" s="0" t="s">
        <v>192</v>
      </c>
      <c r="BL90" s="0" t="s">
        <v>193</v>
      </c>
      <c r="BM90" s="0" t="s">
        <v>194</v>
      </c>
      <c r="BN90" s="0" t="s">
        <v>195</v>
      </c>
      <c r="BO90" s="0" t="s">
        <v>196</v>
      </c>
      <c r="BP90" s="0" t="s">
        <v>384</v>
      </c>
      <c r="BQ90" s="0" t="s">
        <v>198</v>
      </c>
      <c r="BR90" s="0" t="s">
        <v>199</v>
      </c>
      <c r="BS90" s="0" t="s">
        <v>200</v>
      </c>
      <c r="BT90" s="1" t="n">
        <v>44722.5833333333</v>
      </c>
      <c r="BX90" s="0" t="s">
        <v>202</v>
      </c>
      <c r="CC90" s="0" t="s">
        <v>230</v>
      </c>
      <c r="CD90" s="0" t="s">
        <v>881</v>
      </c>
      <c r="CE90" s="0" t="n">
        <v>7854</v>
      </c>
      <c r="CF90" s="0" t="n">
        <v>9503.34</v>
      </c>
      <c r="CG90" s="0" t="n">
        <v>7854</v>
      </c>
      <c r="CH90" s="0" t="s">
        <v>882</v>
      </c>
      <c r="CI90" s="0" t="n">
        <v>1</v>
      </c>
      <c r="CJ90" s="0" t="s">
        <v>883</v>
      </c>
      <c r="CK90" s="0" t="s">
        <v>884</v>
      </c>
      <c r="DX90" s="0" t="s">
        <v>187</v>
      </c>
      <c r="DY90" s="0" t="s">
        <v>188</v>
      </c>
      <c r="DZ90" s="0" t="s">
        <v>189</v>
      </c>
      <c r="EA90" s="0" t="s">
        <v>190</v>
      </c>
      <c r="EB90" s="0" t="s">
        <v>283</v>
      </c>
      <c r="EC90" s="1" t="n">
        <v>44742</v>
      </c>
      <c r="ED90" s="0" t="n">
        <v>4</v>
      </c>
      <c r="EE90" s="0" t="n">
        <v>5747.5</v>
      </c>
      <c r="EF90" s="0" t="n">
        <v>6794.15</v>
      </c>
      <c r="EH90" s="0" t="s">
        <v>885</v>
      </c>
      <c r="EI90" s="1" t="n">
        <v>44743</v>
      </c>
      <c r="EK90" s="0" t="s">
        <v>886</v>
      </c>
      <c r="EL90" s="0" t="s">
        <v>210</v>
      </c>
      <c r="EM90" s="0" t="s">
        <v>887</v>
      </c>
      <c r="EO90" s="0" t="n">
        <v>4750</v>
      </c>
      <c r="EP90" s="0" t="n">
        <v>5747.5</v>
      </c>
    </row>
    <row r="91" customFormat="false" ht="15" hidden="false" customHeight="false" outlineLevel="0" collapsed="false">
      <c r="A91" s="0" t="n">
        <v>8538636</v>
      </c>
      <c r="B91" s="0" t="s">
        <v>888</v>
      </c>
      <c r="C91" s="1" t="n">
        <v>44743.4033336921</v>
      </c>
      <c r="D91" s="0" t="s">
        <v>147</v>
      </c>
      <c r="E91" s="1" t="n">
        <v>44491</v>
      </c>
      <c r="F91" s="0" t="s">
        <v>148</v>
      </c>
      <c r="G91" s="0" t="s">
        <v>889</v>
      </c>
      <c r="H91" s="0" t="s">
        <v>890</v>
      </c>
      <c r="J91" s="0" t="n">
        <v>1059319.93</v>
      </c>
      <c r="K91" s="0" t="n">
        <v>1059319.93</v>
      </c>
      <c r="L91" s="0" t="n">
        <v>1281777.12</v>
      </c>
      <c r="M91" s="0" t="s">
        <v>891</v>
      </c>
      <c r="N91" s="0" t="n">
        <v>2</v>
      </c>
      <c r="O91" s="0" t="s">
        <v>495</v>
      </c>
      <c r="P91" s="0" t="s">
        <v>496</v>
      </c>
      <c r="Q91" s="0" t="s">
        <v>345</v>
      </c>
      <c r="R91" s="0" t="s">
        <v>346</v>
      </c>
      <c r="BC91" s="0" t="s">
        <v>240</v>
      </c>
      <c r="BE91" s="0" t="s">
        <v>187</v>
      </c>
      <c r="BF91" s="0" t="s">
        <v>188</v>
      </c>
      <c r="BG91" s="0" t="s">
        <v>189</v>
      </c>
      <c r="BH91" s="0" t="s">
        <v>190</v>
      </c>
      <c r="BI91" s="0" t="s">
        <v>191</v>
      </c>
      <c r="BJ91" s="0" t="n">
        <v>40004050000832</v>
      </c>
      <c r="BK91" s="0" t="s">
        <v>192</v>
      </c>
      <c r="BL91" s="0" t="s">
        <v>193</v>
      </c>
      <c r="BM91" s="0" t="s">
        <v>194</v>
      </c>
      <c r="BN91" s="0" t="s">
        <v>195</v>
      </c>
      <c r="BO91" s="0" t="s">
        <v>196</v>
      </c>
      <c r="BP91" s="0" t="s">
        <v>197</v>
      </c>
      <c r="BQ91" s="0" t="s">
        <v>198</v>
      </c>
      <c r="BR91" s="0" t="s">
        <v>199</v>
      </c>
      <c r="BS91" s="0" t="s">
        <v>200</v>
      </c>
      <c r="BT91" s="1" t="n">
        <v>44572.5833333333</v>
      </c>
      <c r="BX91" s="0" t="s">
        <v>202</v>
      </c>
      <c r="CC91" s="0" t="s">
        <v>203</v>
      </c>
      <c r="CD91" s="0" t="s">
        <v>204</v>
      </c>
      <c r="CF91" s="0" t="n">
        <v>1251115.45</v>
      </c>
      <c r="CG91" s="0" t="n">
        <v>1033979.71</v>
      </c>
      <c r="CH91" s="0" t="s">
        <v>892</v>
      </c>
      <c r="CI91" s="0" t="n">
        <v>2</v>
      </c>
      <c r="CJ91" s="0" t="s">
        <v>345</v>
      </c>
      <c r="CK91" s="0" t="s">
        <v>346</v>
      </c>
      <c r="CL91" s="0" t="s">
        <v>495</v>
      </c>
      <c r="CM91" s="0" t="s">
        <v>496</v>
      </c>
      <c r="DX91" s="0" t="s">
        <v>187</v>
      </c>
      <c r="DY91" s="0" t="s">
        <v>188</v>
      </c>
      <c r="DZ91" s="0" t="s">
        <v>189</v>
      </c>
      <c r="EA91" s="0" t="s">
        <v>190</v>
      </c>
      <c r="EB91" s="0" t="s">
        <v>283</v>
      </c>
      <c r="EC91" s="1" t="n">
        <v>44690</v>
      </c>
      <c r="ED91" s="0" t="n">
        <v>3</v>
      </c>
      <c r="EE91" s="0" t="n">
        <v>749595</v>
      </c>
      <c r="EF91" s="0" t="n">
        <v>938336.58</v>
      </c>
      <c r="EH91" s="0" t="s">
        <v>893</v>
      </c>
      <c r="EI91" s="1" t="n">
        <v>44733</v>
      </c>
      <c r="EK91" s="0" t="s">
        <v>894</v>
      </c>
      <c r="EL91" s="0" t="s">
        <v>210</v>
      </c>
      <c r="EM91" s="0" t="s">
        <v>895</v>
      </c>
      <c r="EN91" s="0" t="n">
        <f aca="false">FALSE()</f>
        <v>0</v>
      </c>
      <c r="EO91" s="0" t="n">
        <v>619500</v>
      </c>
      <c r="EP91" s="0" t="n">
        <v>749595</v>
      </c>
    </row>
    <row r="92" customFormat="false" ht="15" hidden="false" customHeight="false" outlineLevel="0" collapsed="false">
      <c r="A92" s="0" t="n">
        <v>8538636</v>
      </c>
      <c r="B92" s="0" t="s">
        <v>888</v>
      </c>
      <c r="C92" s="1" t="n">
        <v>44743.4033336921</v>
      </c>
      <c r="D92" s="0" t="s">
        <v>147</v>
      </c>
      <c r="E92" s="1" t="n">
        <v>44491</v>
      </c>
      <c r="F92" s="0" t="s">
        <v>148</v>
      </c>
      <c r="G92" s="0" t="s">
        <v>889</v>
      </c>
      <c r="H92" s="0" t="s">
        <v>890</v>
      </c>
      <c r="J92" s="0" t="n">
        <v>1059319.93</v>
      </c>
      <c r="K92" s="0" t="n">
        <v>1059319.93</v>
      </c>
      <c r="L92" s="0" t="n">
        <v>1281777.12</v>
      </c>
      <c r="M92" s="0" t="s">
        <v>891</v>
      </c>
      <c r="N92" s="0" t="n">
        <v>2</v>
      </c>
      <c r="O92" s="0" t="s">
        <v>495</v>
      </c>
      <c r="P92" s="0" t="s">
        <v>496</v>
      </c>
      <c r="Q92" s="0" t="s">
        <v>345</v>
      </c>
      <c r="R92" s="0" t="s">
        <v>346</v>
      </c>
      <c r="BC92" s="0" t="s">
        <v>240</v>
      </c>
      <c r="BE92" s="0" t="s">
        <v>187</v>
      </c>
      <c r="BF92" s="0" t="s">
        <v>188</v>
      </c>
      <c r="BG92" s="0" t="s">
        <v>189</v>
      </c>
      <c r="BH92" s="0" t="s">
        <v>190</v>
      </c>
      <c r="BI92" s="0" t="s">
        <v>191</v>
      </c>
      <c r="BJ92" s="0" t="n">
        <v>40004050000832</v>
      </c>
      <c r="BK92" s="0" t="s">
        <v>192</v>
      </c>
      <c r="BL92" s="0" t="s">
        <v>193</v>
      </c>
      <c r="BM92" s="0" t="s">
        <v>194</v>
      </c>
      <c r="BN92" s="0" t="s">
        <v>195</v>
      </c>
      <c r="BO92" s="0" t="s">
        <v>196</v>
      </c>
      <c r="BP92" s="0" t="s">
        <v>197</v>
      </c>
      <c r="BQ92" s="0" t="s">
        <v>198</v>
      </c>
      <c r="BR92" s="0" t="s">
        <v>199</v>
      </c>
      <c r="BS92" s="0" t="s">
        <v>200</v>
      </c>
      <c r="BT92" s="1" t="n">
        <v>44572.5833333333</v>
      </c>
      <c r="BX92" s="0" t="s">
        <v>202</v>
      </c>
      <c r="CC92" s="0" t="s">
        <v>212</v>
      </c>
      <c r="CD92" s="0" t="s">
        <v>213</v>
      </c>
      <c r="CF92" s="0" t="n">
        <v>30661.67</v>
      </c>
      <c r="CG92" s="0" t="n">
        <v>25340.22</v>
      </c>
      <c r="CH92" s="0" t="s">
        <v>896</v>
      </c>
      <c r="CI92" s="0" t="n">
        <v>1</v>
      </c>
      <c r="CJ92" s="0" t="s">
        <v>345</v>
      </c>
      <c r="CK92" s="0" t="s">
        <v>346</v>
      </c>
      <c r="DX92" s="0" t="s">
        <v>187</v>
      </c>
      <c r="DY92" s="0" t="s">
        <v>188</v>
      </c>
      <c r="DZ92" s="0" t="s">
        <v>189</v>
      </c>
      <c r="EA92" s="0" t="s">
        <v>190</v>
      </c>
      <c r="EB92" s="0" t="s">
        <v>283</v>
      </c>
      <c r="EC92" s="1" t="n">
        <v>44714</v>
      </c>
      <c r="ED92" s="0" t="n">
        <v>4</v>
      </c>
      <c r="EE92" s="0" t="n">
        <v>18740.41</v>
      </c>
      <c r="EF92" s="0" t="n">
        <v>23716</v>
      </c>
      <c r="EH92" s="0" t="s">
        <v>897</v>
      </c>
      <c r="EI92" s="1" t="n">
        <v>44736</v>
      </c>
      <c r="EK92" s="0" t="s">
        <v>898</v>
      </c>
      <c r="EL92" s="0" t="s">
        <v>210</v>
      </c>
      <c r="EM92" s="0" t="s">
        <v>357</v>
      </c>
      <c r="EN92" s="0" t="n">
        <f aca="false">FALSE()</f>
        <v>0</v>
      </c>
      <c r="EO92" s="0" t="n">
        <v>15487.94</v>
      </c>
      <c r="EP92" s="0" t="n">
        <v>18740.41</v>
      </c>
    </row>
    <row r="93" customFormat="false" ht="15" hidden="false" customHeight="false" outlineLevel="0" collapsed="false">
      <c r="A93" s="0" t="n">
        <v>8340631</v>
      </c>
      <c r="B93" s="0" t="s">
        <v>899</v>
      </c>
      <c r="C93" s="1" t="n">
        <v>44743.4001228125</v>
      </c>
      <c r="D93" s="0" t="s">
        <v>147</v>
      </c>
      <c r="E93" s="1" t="n">
        <v>44462</v>
      </c>
      <c r="F93" s="0" t="s">
        <v>148</v>
      </c>
      <c r="G93" s="0" t="s">
        <v>900</v>
      </c>
      <c r="H93" s="0" t="s">
        <v>901</v>
      </c>
      <c r="J93" s="0" t="n">
        <v>670000</v>
      </c>
      <c r="K93" s="0" t="n">
        <v>670000</v>
      </c>
      <c r="L93" s="0" t="n">
        <v>810700</v>
      </c>
      <c r="M93" s="0" t="s">
        <v>902</v>
      </c>
      <c r="N93" s="0" t="n">
        <v>2</v>
      </c>
      <c r="O93" s="0" t="s">
        <v>903</v>
      </c>
      <c r="P93" s="0" t="s">
        <v>904</v>
      </c>
      <c r="Q93" s="0" t="s">
        <v>905</v>
      </c>
      <c r="R93" s="0" t="s">
        <v>906</v>
      </c>
      <c r="BC93" s="0" t="s">
        <v>269</v>
      </c>
      <c r="BE93" s="0" t="s">
        <v>187</v>
      </c>
      <c r="BF93" s="0" t="s">
        <v>188</v>
      </c>
      <c r="BG93" s="0" t="s">
        <v>189</v>
      </c>
      <c r="BH93" s="0" t="s">
        <v>190</v>
      </c>
      <c r="BI93" s="0" t="s">
        <v>191</v>
      </c>
      <c r="BJ93" s="0" t="n">
        <v>40004050000832</v>
      </c>
      <c r="BK93" s="0" t="s">
        <v>192</v>
      </c>
      <c r="BL93" s="0" t="s">
        <v>193</v>
      </c>
      <c r="BM93" s="0" t="s">
        <v>194</v>
      </c>
      <c r="BN93" s="0" t="s">
        <v>195</v>
      </c>
      <c r="BO93" s="0" t="s">
        <v>196</v>
      </c>
      <c r="BP93" s="0" t="s">
        <v>197</v>
      </c>
      <c r="BQ93" s="0" t="s">
        <v>198</v>
      </c>
      <c r="BR93" s="0" t="s">
        <v>199</v>
      </c>
      <c r="BS93" s="0" t="s">
        <v>200</v>
      </c>
      <c r="BT93" s="1" t="n">
        <v>44491.5833333333</v>
      </c>
      <c r="BX93" s="0" t="s">
        <v>202</v>
      </c>
      <c r="CC93" s="0" t="s">
        <v>203</v>
      </c>
      <c r="CD93" s="0" t="s">
        <v>204</v>
      </c>
      <c r="CF93" s="0" t="n">
        <v>514250</v>
      </c>
      <c r="CG93" s="0" t="n">
        <v>425000</v>
      </c>
      <c r="CH93" s="0" t="s">
        <v>902</v>
      </c>
      <c r="CI93" s="0" t="n">
        <v>2</v>
      </c>
      <c r="CJ93" s="0" t="s">
        <v>903</v>
      </c>
      <c r="CK93" s="0" t="s">
        <v>904</v>
      </c>
      <c r="CL93" s="0" t="s">
        <v>905</v>
      </c>
      <c r="CM93" s="0" t="s">
        <v>906</v>
      </c>
      <c r="DX93" s="0" t="s">
        <v>187</v>
      </c>
      <c r="DY93" s="0" t="s">
        <v>188</v>
      </c>
      <c r="DZ93" s="0" t="s">
        <v>189</v>
      </c>
      <c r="EA93" s="0" t="s">
        <v>190</v>
      </c>
      <c r="EB93" s="0" t="s">
        <v>283</v>
      </c>
      <c r="EC93" s="1" t="n">
        <v>44710</v>
      </c>
      <c r="ED93" s="0" t="n">
        <v>2</v>
      </c>
      <c r="EE93" s="0" t="n">
        <v>398000</v>
      </c>
      <c r="EF93" s="0" t="n">
        <v>440644.49</v>
      </c>
      <c r="EH93" s="0" t="s">
        <v>907</v>
      </c>
      <c r="EI93" s="1" t="n">
        <v>44736</v>
      </c>
      <c r="EK93" s="0" t="s">
        <v>908</v>
      </c>
      <c r="EL93" s="0" t="s">
        <v>210</v>
      </c>
      <c r="EM93" s="0" t="s">
        <v>909</v>
      </c>
      <c r="EN93" s="0" t="n">
        <f aca="false">FALSE()</f>
        <v>0</v>
      </c>
      <c r="EO93" s="0" t="n">
        <v>364169</v>
      </c>
      <c r="EP93" s="0" t="n">
        <v>440644.49</v>
      </c>
    </row>
    <row r="94" customFormat="false" ht="15" hidden="false" customHeight="false" outlineLevel="0" collapsed="false">
      <c r="A94" s="0" t="n">
        <v>8340631</v>
      </c>
      <c r="B94" s="0" t="s">
        <v>899</v>
      </c>
      <c r="C94" s="1" t="n">
        <v>44743.4001228125</v>
      </c>
      <c r="D94" s="0" t="s">
        <v>147</v>
      </c>
      <c r="E94" s="1" t="n">
        <v>44462</v>
      </c>
      <c r="F94" s="0" t="s">
        <v>148</v>
      </c>
      <c r="G94" s="0" t="s">
        <v>900</v>
      </c>
      <c r="H94" s="0" t="s">
        <v>901</v>
      </c>
      <c r="J94" s="0" t="n">
        <v>670000</v>
      </c>
      <c r="K94" s="0" t="n">
        <v>670000</v>
      </c>
      <c r="L94" s="0" t="n">
        <v>810700</v>
      </c>
      <c r="M94" s="0" t="s">
        <v>902</v>
      </c>
      <c r="N94" s="0" t="n">
        <v>2</v>
      </c>
      <c r="O94" s="0" t="s">
        <v>903</v>
      </c>
      <c r="P94" s="0" t="s">
        <v>904</v>
      </c>
      <c r="Q94" s="0" t="s">
        <v>905</v>
      </c>
      <c r="R94" s="0" t="s">
        <v>906</v>
      </c>
      <c r="BC94" s="0" t="s">
        <v>269</v>
      </c>
      <c r="BE94" s="0" t="s">
        <v>187</v>
      </c>
      <c r="BF94" s="0" t="s">
        <v>188</v>
      </c>
      <c r="BG94" s="0" t="s">
        <v>189</v>
      </c>
      <c r="BH94" s="0" t="s">
        <v>190</v>
      </c>
      <c r="BI94" s="0" t="s">
        <v>191</v>
      </c>
      <c r="BJ94" s="0" t="n">
        <v>40004050000832</v>
      </c>
      <c r="BK94" s="0" t="s">
        <v>192</v>
      </c>
      <c r="BL94" s="0" t="s">
        <v>193</v>
      </c>
      <c r="BM94" s="0" t="s">
        <v>194</v>
      </c>
      <c r="BN94" s="0" t="s">
        <v>195</v>
      </c>
      <c r="BO94" s="0" t="s">
        <v>196</v>
      </c>
      <c r="BP94" s="0" t="s">
        <v>197</v>
      </c>
      <c r="BQ94" s="0" t="s">
        <v>198</v>
      </c>
      <c r="BR94" s="0" t="s">
        <v>199</v>
      </c>
      <c r="BS94" s="0" t="s">
        <v>200</v>
      </c>
      <c r="BT94" s="1" t="n">
        <v>44491.5833333333</v>
      </c>
      <c r="BX94" s="0" t="s">
        <v>202</v>
      </c>
      <c r="CC94" s="0" t="s">
        <v>212</v>
      </c>
      <c r="CD94" s="0" t="s">
        <v>213</v>
      </c>
      <c r="CF94" s="0" t="n">
        <v>296450</v>
      </c>
      <c r="CG94" s="0" t="n">
        <v>245000</v>
      </c>
      <c r="CH94" s="0" t="s">
        <v>902</v>
      </c>
      <c r="CI94" s="0" t="n">
        <v>2</v>
      </c>
      <c r="CJ94" s="0" t="s">
        <v>903</v>
      </c>
      <c r="CK94" s="0" t="s">
        <v>904</v>
      </c>
      <c r="CL94" s="0" t="s">
        <v>905</v>
      </c>
      <c r="CM94" s="0" t="s">
        <v>906</v>
      </c>
      <c r="DX94" s="0" t="s">
        <v>187</v>
      </c>
      <c r="DY94" s="0" t="s">
        <v>188</v>
      </c>
      <c r="DZ94" s="0" t="s">
        <v>189</v>
      </c>
      <c r="EA94" s="0" t="s">
        <v>190</v>
      </c>
      <c r="EB94" s="0" t="s">
        <v>283</v>
      </c>
      <c r="EC94" s="1" t="n">
        <v>44695</v>
      </c>
      <c r="ED94" s="0" t="n">
        <v>1</v>
      </c>
      <c r="EE94" s="0" t="n">
        <v>295170.58</v>
      </c>
      <c r="EF94" s="0" t="n">
        <v>295170.58</v>
      </c>
      <c r="EH94" s="0" t="s">
        <v>910</v>
      </c>
      <c r="EI94" s="1" t="n">
        <v>44727</v>
      </c>
      <c r="EK94" s="0" t="s">
        <v>911</v>
      </c>
      <c r="EL94" s="0" t="s">
        <v>210</v>
      </c>
      <c r="EM94" s="0" t="s">
        <v>912</v>
      </c>
      <c r="EN94" s="0" t="n">
        <f aca="false">FALSE()</f>
        <v>0</v>
      </c>
      <c r="EO94" s="0" t="n">
        <v>243942.63</v>
      </c>
      <c r="EP94" s="0" t="n">
        <v>295170.58</v>
      </c>
    </row>
    <row r="95" customFormat="false" ht="15" hidden="false" customHeight="false" outlineLevel="0" collapsed="false">
      <c r="A95" s="0" t="n">
        <v>8847241</v>
      </c>
      <c r="B95" s="0" t="s">
        <v>913</v>
      </c>
      <c r="C95" s="1" t="n">
        <v>44741.5619108218</v>
      </c>
      <c r="D95" s="0" t="s">
        <v>147</v>
      </c>
      <c r="E95" s="1" t="n">
        <v>44539</v>
      </c>
      <c r="F95" s="0" t="s">
        <v>148</v>
      </c>
      <c r="G95" s="0" t="s">
        <v>914</v>
      </c>
      <c r="H95" s="0" t="s">
        <v>915</v>
      </c>
      <c r="J95" s="0" t="n">
        <v>727880.89</v>
      </c>
      <c r="K95" s="0" t="n">
        <v>727880.89</v>
      </c>
      <c r="L95" s="0" t="n">
        <v>880735.88</v>
      </c>
      <c r="M95" s="0" t="s">
        <v>916</v>
      </c>
      <c r="N95" s="0" t="n">
        <v>2</v>
      </c>
      <c r="O95" s="0" t="s">
        <v>170</v>
      </c>
      <c r="P95" s="0" t="s">
        <v>171</v>
      </c>
      <c r="Q95" s="0" t="s">
        <v>917</v>
      </c>
      <c r="R95" s="0" t="s">
        <v>918</v>
      </c>
      <c r="BC95" s="0" t="s">
        <v>186</v>
      </c>
      <c r="BE95" s="0" t="s">
        <v>187</v>
      </c>
      <c r="BF95" s="0" t="s">
        <v>188</v>
      </c>
      <c r="BG95" s="0" t="s">
        <v>189</v>
      </c>
      <c r="BH95" s="0" t="s">
        <v>190</v>
      </c>
      <c r="BI95" s="0" t="s">
        <v>191</v>
      </c>
      <c r="BJ95" s="0" t="n">
        <v>40004050000832</v>
      </c>
      <c r="BK95" s="0" t="s">
        <v>192</v>
      </c>
      <c r="BL95" s="0" t="s">
        <v>193</v>
      </c>
      <c r="BM95" s="0" t="s">
        <v>194</v>
      </c>
      <c r="BN95" s="0" t="s">
        <v>195</v>
      </c>
      <c r="BO95" s="0" t="s">
        <v>196</v>
      </c>
      <c r="BP95" s="0" t="s">
        <v>384</v>
      </c>
      <c r="BQ95" s="0" t="s">
        <v>198</v>
      </c>
      <c r="BR95" s="0" t="s">
        <v>199</v>
      </c>
      <c r="BS95" s="0" t="s">
        <v>200</v>
      </c>
      <c r="BT95" s="1" t="n">
        <v>44573.5833333333</v>
      </c>
      <c r="BX95" s="0" t="s">
        <v>202</v>
      </c>
      <c r="CC95" s="0" t="s">
        <v>203</v>
      </c>
      <c r="CD95" s="0" t="s">
        <v>204</v>
      </c>
      <c r="CF95" s="0" t="n">
        <v>108567.24</v>
      </c>
      <c r="CG95" s="0" t="n">
        <v>89724.99</v>
      </c>
      <c r="CH95" s="0" t="s">
        <v>919</v>
      </c>
      <c r="CI95" s="0" t="n">
        <v>2</v>
      </c>
      <c r="CJ95" s="0" t="s">
        <v>917</v>
      </c>
      <c r="CK95" s="0" t="s">
        <v>918</v>
      </c>
      <c r="CL95" s="0" t="s">
        <v>170</v>
      </c>
      <c r="CM95" s="0" t="s">
        <v>171</v>
      </c>
      <c r="DX95" s="0" t="s">
        <v>187</v>
      </c>
      <c r="DY95" s="0" t="s">
        <v>188</v>
      </c>
      <c r="DZ95" s="0" t="s">
        <v>189</v>
      </c>
      <c r="EA95" s="0" t="s">
        <v>190</v>
      </c>
      <c r="EB95" s="0" t="s">
        <v>283</v>
      </c>
      <c r="EC95" s="1" t="n">
        <v>44643</v>
      </c>
      <c r="ED95" s="0" t="n">
        <v>11</v>
      </c>
      <c r="EE95" s="0" t="n">
        <v>74141.23</v>
      </c>
      <c r="EF95" s="0" t="n">
        <v>10322518</v>
      </c>
      <c r="EH95" s="0" t="s">
        <v>920</v>
      </c>
      <c r="EI95" s="1" t="n">
        <v>44669</v>
      </c>
      <c r="EK95" s="0" t="s">
        <v>792</v>
      </c>
      <c r="EL95" s="0" t="s">
        <v>210</v>
      </c>
      <c r="EM95" s="0" t="s">
        <v>221</v>
      </c>
      <c r="EN95" s="0" t="n">
        <f aca="false">FALSE()</f>
        <v>0</v>
      </c>
      <c r="EO95" s="0" t="n">
        <v>76986.36</v>
      </c>
      <c r="EP95" s="0" t="n">
        <v>93153.5</v>
      </c>
    </row>
    <row r="96" customFormat="false" ht="15" hidden="false" customHeight="false" outlineLevel="0" collapsed="false">
      <c r="A96" s="0" t="n">
        <v>8847241</v>
      </c>
      <c r="B96" s="0" t="s">
        <v>913</v>
      </c>
      <c r="C96" s="1" t="n">
        <v>44741.5619108218</v>
      </c>
      <c r="D96" s="0" t="s">
        <v>147</v>
      </c>
      <c r="E96" s="1" t="n">
        <v>44539</v>
      </c>
      <c r="F96" s="0" t="s">
        <v>148</v>
      </c>
      <c r="G96" s="0" t="s">
        <v>914</v>
      </c>
      <c r="H96" s="0" t="s">
        <v>915</v>
      </c>
      <c r="J96" s="0" t="n">
        <v>727880.89</v>
      </c>
      <c r="K96" s="0" t="n">
        <v>727880.89</v>
      </c>
      <c r="L96" s="0" t="n">
        <v>880735.88</v>
      </c>
      <c r="M96" s="0" t="s">
        <v>916</v>
      </c>
      <c r="N96" s="0" t="n">
        <v>2</v>
      </c>
      <c r="O96" s="0" t="s">
        <v>170</v>
      </c>
      <c r="P96" s="0" t="s">
        <v>171</v>
      </c>
      <c r="Q96" s="0" t="s">
        <v>917</v>
      </c>
      <c r="R96" s="0" t="s">
        <v>918</v>
      </c>
      <c r="BC96" s="0" t="s">
        <v>186</v>
      </c>
      <c r="BE96" s="0" t="s">
        <v>187</v>
      </c>
      <c r="BF96" s="0" t="s">
        <v>188</v>
      </c>
      <c r="BG96" s="0" t="s">
        <v>189</v>
      </c>
      <c r="BH96" s="0" t="s">
        <v>190</v>
      </c>
      <c r="BI96" s="0" t="s">
        <v>191</v>
      </c>
      <c r="BJ96" s="0" t="n">
        <v>40004050000832</v>
      </c>
      <c r="BK96" s="0" t="s">
        <v>192</v>
      </c>
      <c r="BL96" s="0" t="s">
        <v>193</v>
      </c>
      <c r="BM96" s="0" t="s">
        <v>194</v>
      </c>
      <c r="BN96" s="0" t="s">
        <v>195</v>
      </c>
      <c r="BO96" s="0" t="s">
        <v>196</v>
      </c>
      <c r="BP96" s="0" t="s">
        <v>384</v>
      </c>
      <c r="BQ96" s="0" t="s">
        <v>198</v>
      </c>
      <c r="BR96" s="0" t="s">
        <v>199</v>
      </c>
      <c r="BS96" s="0" t="s">
        <v>200</v>
      </c>
      <c r="BT96" s="1" t="n">
        <v>44573.5833333333</v>
      </c>
      <c r="BX96" s="0" t="s">
        <v>202</v>
      </c>
      <c r="CC96" s="0" t="s">
        <v>212</v>
      </c>
      <c r="CD96" s="0" t="s">
        <v>213</v>
      </c>
      <c r="CF96" s="0" t="n">
        <v>145723.17</v>
      </c>
      <c r="CG96" s="0" t="n">
        <v>120432.37</v>
      </c>
      <c r="CH96" s="0" t="s">
        <v>919</v>
      </c>
      <c r="CI96" s="0" t="n">
        <v>2</v>
      </c>
      <c r="CJ96" s="0" t="s">
        <v>917</v>
      </c>
      <c r="CK96" s="0" t="s">
        <v>918</v>
      </c>
      <c r="CL96" s="0" t="s">
        <v>170</v>
      </c>
      <c r="CM96" s="0" t="s">
        <v>171</v>
      </c>
      <c r="DX96" s="0" t="s">
        <v>187</v>
      </c>
      <c r="DY96" s="0" t="s">
        <v>188</v>
      </c>
      <c r="DZ96" s="0" t="s">
        <v>189</v>
      </c>
      <c r="EA96" s="0" t="s">
        <v>190</v>
      </c>
      <c r="EB96" s="0" t="s">
        <v>283</v>
      </c>
      <c r="EC96" s="1" t="n">
        <v>44643</v>
      </c>
      <c r="ED96" s="0" t="n">
        <v>11</v>
      </c>
      <c r="EE96" s="0" t="n">
        <v>99520.94</v>
      </c>
      <c r="EF96" s="0" t="n">
        <v>138174.7</v>
      </c>
      <c r="EH96" s="0" t="s">
        <v>921</v>
      </c>
      <c r="EI96" s="1" t="n">
        <v>44669</v>
      </c>
      <c r="EK96" s="0" t="s">
        <v>792</v>
      </c>
      <c r="EL96" s="0" t="s">
        <v>210</v>
      </c>
      <c r="EM96" s="0" t="s">
        <v>221</v>
      </c>
      <c r="EN96" s="0" t="n">
        <f aca="false">FALSE()</f>
        <v>0</v>
      </c>
      <c r="EO96" s="0" t="n">
        <v>88939.52</v>
      </c>
      <c r="EP96" s="0" t="n">
        <v>107616.82</v>
      </c>
    </row>
    <row r="97" customFormat="false" ht="15" hidden="false" customHeight="false" outlineLevel="0" collapsed="false">
      <c r="A97" s="0" t="n">
        <v>8847241</v>
      </c>
      <c r="B97" s="0" t="s">
        <v>913</v>
      </c>
      <c r="C97" s="1" t="n">
        <v>44741.5619108218</v>
      </c>
      <c r="D97" s="0" t="s">
        <v>147</v>
      </c>
      <c r="E97" s="1" t="n">
        <v>44539</v>
      </c>
      <c r="F97" s="0" t="s">
        <v>148</v>
      </c>
      <c r="G97" s="0" t="s">
        <v>914</v>
      </c>
      <c r="H97" s="0" t="s">
        <v>915</v>
      </c>
      <c r="J97" s="0" t="n">
        <v>727880.89</v>
      </c>
      <c r="K97" s="0" t="n">
        <v>727880.89</v>
      </c>
      <c r="L97" s="0" t="n">
        <v>880735.88</v>
      </c>
      <c r="M97" s="0" t="s">
        <v>916</v>
      </c>
      <c r="N97" s="0" t="n">
        <v>2</v>
      </c>
      <c r="O97" s="0" t="s">
        <v>170</v>
      </c>
      <c r="P97" s="0" t="s">
        <v>171</v>
      </c>
      <c r="Q97" s="0" t="s">
        <v>917</v>
      </c>
      <c r="R97" s="0" t="s">
        <v>918</v>
      </c>
      <c r="BC97" s="0" t="s">
        <v>186</v>
      </c>
      <c r="BE97" s="0" t="s">
        <v>187</v>
      </c>
      <c r="BF97" s="0" t="s">
        <v>188</v>
      </c>
      <c r="BG97" s="0" t="s">
        <v>189</v>
      </c>
      <c r="BH97" s="0" t="s">
        <v>190</v>
      </c>
      <c r="BI97" s="0" t="s">
        <v>191</v>
      </c>
      <c r="BJ97" s="0" t="n">
        <v>40004050000832</v>
      </c>
      <c r="BK97" s="0" t="s">
        <v>192</v>
      </c>
      <c r="BL97" s="0" t="s">
        <v>193</v>
      </c>
      <c r="BM97" s="0" t="s">
        <v>194</v>
      </c>
      <c r="BN97" s="0" t="s">
        <v>195</v>
      </c>
      <c r="BO97" s="0" t="s">
        <v>196</v>
      </c>
      <c r="BP97" s="0" t="s">
        <v>384</v>
      </c>
      <c r="BQ97" s="0" t="s">
        <v>198</v>
      </c>
      <c r="BR97" s="0" t="s">
        <v>199</v>
      </c>
      <c r="BS97" s="0" t="s">
        <v>200</v>
      </c>
      <c r="BT97" s="1" t="n">
        <v>44573.5833333333</v>
      </c>
      <c r="BX97" s="0" t="s">
        <v>202</v>
      </c>
      <c r="CC97" s="0" t="s">
        <v>217</v>
      </c>
      <c r="CD97" s="0" t="s">
        <v>218</v>
      </c>
      <c r="CF97" s="0" t="n">
        <v>132447.42</v>
      </c>
      <c r="CG97" s="0" t="n">
        <v>109460.68</v>
      </c>
      <c r="CH97" s="0" t="s">
        <v>919</v>
      </c>
      <c r="CI97" s="0" t="n">
        <v>2</v>
      </c>
      <c r="CJ97" s="0" t="s">
        <v>917</v>
      </c>
      <c r="CK97" s="0" t="s">
        <v>918</v>
      </c>
      <c r="CL97" s="0" t="s">
        <v>170</v>
      </c>
      <c r="CM97" s="0" t="s">
        <v>171</v>
      </c>
      <c r="DX97" s="0" t="s">
        <v>187</v>
      </c>
      <c r="DY97" s="0" t="s">
        <v>188</v>
      </c>
      <c r="DZ97" s="0" t="s">
        <v>189</v>
      </c>
      <c r="EA97" s="0" t="s">
        <v>190</v>
      </c>
      <c r="EB97" s="0" t="s">
        <v>283</v>
      </c>
      <c r="EC97" s="1" t="n">
        <v>44690</v>
      </c>
      <c r="ED97" s="0" t="n">
        <v>11</v>
      </c>
      <c r="EE97" s="0" t="n">
        <v>76236.68</v>
      </c>
      <c r="EF97" s="0" t="n">
        <v>102575.6</v>
      </c>
      <c r="EH97" s="0" t="s">
        <v>914</v>
      </c>
      <c r="EI97" s="1" t="n">
        <v>44700</v>
      </c>
      <c r="EK97" s="0" t="s">
        <v>922</v>
      </c>
      <c r="EL97" s="0" t="s">
        <v>210</v>
      </c>
      <c r="EM97" s="0" t="s">
        <v>923</v>
      </c>
      <c r="EN97" s="0" t="n">
        <f aca="false">TRUE()</f>
        <v>1</v>
      </c>
      <c r="EO97" s="0" t="n">
        <v>87678</v>
      </c>
      <c r="EP97" s="0" t="n">
        <v>106090.38</v>
      </c>
    </row>
    <row r="98" customFormat="false" ht="15" hidden="false" customHeight="false" outlineLevel="0" collapsed="false">
      <c r="A98" s="0" t="n">
        <v>8847241</v>
      </c>
      <c r="B98" s="0" t="s">
        <v>913</v>
      </c>
      <c r="C98" s="1" t="n">
        <v>44741.5619108218</v>
      </c>
      <c r="D98" s="0" t="s">
        <v>147</v>
      </c>
      <c r="E98" s="1" t="n">
        <v>44539</v>
      </c>
      <c r="F98" s="0" t="s">
        <v>148</v>
      </c>
      <c r="G98" s="0" t="s">
        <v>914</v>
      </c>
      <c r="H98" s="0" t="s">
        <v>915</v>
      </c>
      <c r="J98" s="0" t="n">
        <v>727880.89</v>
      </c>
      <c r="K98" s="0" t="n">
        <v>727880.89</v>
      </c>
      <c r="L98" s="0" t="n">
        <v>880735.88</v>
      </c>
      <c r="M98" s="0" t="s">
        <v>916</v>
      </c>
      <c r="N98" s="0" t="n">
        <v>2</v>
      </c>
      <c r="O98" s="0" t="s">
        <v>170</v>
      </c>
      <c r="P98" s="0" t="s">
        <v>171</v>
      </c>
      <c r="Q98" s="0" t="s">
        <v>917</v>
      </c>
      <c r="R98" s="0" t="s">
        <v>918</v>
      </c>
      <c r="BC98" s="0" t="s">
        <v>186</v>
      </c>
      <c r="BE98" s="0" t="s">
        <v>187</v>
      </c>
      <c r="BF98" s="0" t="s">
        <v>188</v>
      </c>
      <c r="BG98" s="0" t="s">
        <v>189</v>
      </c>
      <c r="BH98" s="0" t="s">
        <v>190</v>
      </c>
      <c r="BI98" s="0" t="s">
        <v>191</v>
      </c>
      <c r="BJ98" s="0" t="n">
        <v>40004050000832</v>
      </c>
      <c r="BK98" s="0" t="s">
        <v>192</v>
      </c>
      <c r="BL98" s="0" t="s">
        <v>193</v>
      </c>
      <c r="BM98" s="0" t="s">
        <v>194</v>
      </c>
      <c r="BN98" s="0" t="s">
        <v>195</v>
      </c>
      <c r="BO98" s="0" t="s">
        <v>196</v>
      </c>
      <c r="BP98" s="0" t="s">
        <v>384</v>
      </c>
      <c r="BQ98" s="0" t="s">
        <v>198</v>
      </c>
      <c r="BR98" s="0" t="s">
        <v>199</v>
      </c>
      <c r="BS98" s="0" t="s">
        <v>200</v>
      </c>
      <c r="BT98" s="1" t="n">
        <v>44573.5833333333</v>
      </c>
      <c r="BX98" s="0" t="s">
        <v>202</v>
      </c>
      <c r="CC98" s="0" t="s">
        <v>313</v>
      </c>
      <c r="CD98" s="0" t="s">
        <v>924</v>
      </c>
      <c r="CF98" s="0" t="n">
        <v>163210.72</v>
      </c>
      <c r="CG98" s="0" t="n">
        <v>134884.89</v>
      </c>
      <c r="CH98" s="0" t="s">
        <v>919</v>
      </c>
      <c r="CI98" s="0" t="n">
        <v>2</v>
      </c>
      <c r="CJ98" s="0" t="s">
        <v>917</v>
      </c>
      <c r="CK98" s="0" t="s">
        <v>918</v>
      </c>
      <c r="CL98" s="0" t="s">
        <v>170</v>
      </c>
      <c r="CM98" s="0" t="s">
        <v>171</v>
      </c>
      <c r="DX98" s="0" t="s">
        <v>187</v>
      </c>
      <c r="DY98" s="0" t="s">
        <v>188</v>
      </c>
      <c r="DZ98" s="0" t="s">
        <v>189</v>
      </c>
      <c r="EA98" s="0" t="s">
        <v>190</v>
      </c>
      <c r="EB98" s="0" t="s">
        <v>283</v>
      </c>
      <c r="EC98" s="1" t="n">
        <v>44735</v>
      </c>
      <c r="ED98" s="0" t="n">
        <v>11</v>
      </c>
      <c r="EE98" s="0" t="n">
        <v>112615.39</v>
      </c>
      <c r="EF98" s="0" t="n">
        <v>159897.54</v>
      </c>
      <c r="EH98" s="0" t="s">
        <v>925</v>
      </c>
      <c r="EI98" s="1" t="n">
        <v>44741</v>
      </c>
      <c r="EK98" s="0" t="s">
        <v>926</v>
      </c>
      <c r="EL98" s="0" t="s">
        <v>210</v>
      </c>
      <c r="EM98" s="0" t="s">
        <v>927</v>
      </c>
      <c r="EN98" s="0" t="n">
        <f aca="false">FALSE()</f>
        <v>0</v>
      </c>
      <c r="EO98" s="0" t="n">
        <v>120303.83</v>
      </c>
      <c r="EP98" s="0" t="n">
        <v>145567.63</v>
      </c>
    </row>
    <row r="99" customFormat="false" ht="15" hidden="false" customHeight="false" outlineLevel="0" collapsed="false">
      <c r="A99" s="0" t="n">
        <v>8847241</v>
      </c>
      <c r="B99" s="0" t="s">
        <v>913</v>
      </c>
      <c r="C99" s="1" t="n">
        <v>44741.5619108218</v>
      </c>
      <c r="D99" s="0" t="s">
        <v>147</v>
      </c>
      <c r="E99" s="1" t="n">
        <v>44539</v>
      </c>
      <c r="F99" s="0" t="s">
        <v>148</v>
      </c>
      <c r="G99" s="0" t="s">
        <v>914</v>
      </c>
      <c r="H99" s="0" t="s">
        <v>915</v>
      </c>
      <c r="J99" s="0" t="n">
        <v>727880.89</v>
      </c>
      <c r="K99" s="0" t="n">
        <v>727880.89</v>
      </c>
      <c r="L99" s="0" t="n">
        <v>880735.88</v>
      </c>
      <c r="M99" s="0" t="s">
        <v>916</v>
      </c>
      <c r="N99" s="0" t="n">
        <v>2</v>
      </c>
      <c r="O99" s="0" t="s">
        <v>170</v>
      </c>
      <c r="P99" s="0" t="s">
        <v>171</v>
      </c>
      <c r="Q99" s="0" t="s">
        <v>917</v>
      </c>
      <c r="R99" s="0" t="s">
        <v>918</v>
      </c>
      <c r="BC99" s="0" t="s">
        <v>186</v>
      </c>
      <c r="BE99" s="0" t="s">
        <v>187</v>
      </c>
      <c r="BF99" s="0" t="s">
        <v>188</v>
      </c>
      <c r="BG99" s="0" t="s">
        <v>189</v>
      </c>
      <c r="BH99" s="0" t="s">
        <v>190</v>
      </c>
      <c r="BI99" s="0" t="s">
        <v>191</v>
      </c>
      <c r="BJ99" s="0" t="n">
        <v>40004050000832</v>
      </c>
      <c r="BK99" s="0" t="s">
        <v>192</v>
      </c>
      <c r="BL99" s="0" t="s">
        <v>193</v>
      </c>
      <c r="BM99" s="0" t="s">
        <v>194</v>
      </c>
      <c r="BN99" s="0" t="s">
        <v>195</v>
      </c>
      <c r="BO99" s="0" t="s">
        <v>196</v>
      </c>
      <c r="BP99" s="0" t="s">
        <v>384</v>
      </c>
      <c r="BQ99" s="0" t="s">
        <v>198</v>
      </c>
      <c r="BR99" s="0" t="s">
        <v>199</v>
      </c>
      <c r="BS99" s="0" t="s">
        <v>200</v>
      </c>
      <c r="BT99" s="1" t="n">
        <v>44573.5833333333</v>
      </c>
      <c r="BX99" s="0" t="s">
        <v>202</v>
      </c>
      <c r="CC99" s="0" t="s">
        <v>642</v>
      </c>
      <c r="CD99" s="0" t="s">
        <v>928</v>
      </c>
      <c r="CF99" s="0" t="n">
        <v>330787.33</v>
      </c>
      <c r="CG99" s="0" t="n">
        <v>273377.96</v>
      </c>
      <c r="CH99" s="0" t="s">
        <v>916</v>
      </c>
      <c r="CI99" s="0" t="n">
        <v>2</v>
      </c>
      <c r="CJ99" s="0" t="s">
        <v>170</v>
      </c>
      <c r="CK99" s="0" t="s">
        <v>171</v>
      </c>
      <c r="CL99" s="0" t="s">
        <v>917</v>
      </c>
      <c r="CM99" s="0" t="s">
        <v>918</v>
      </c>
      <c r="DX99" s="0" t="s">
        <v>187</v>
      </c>
      <c r="DY99" s="0" t="s">
        <v>188</v>
      </c>
      <c r="DZ99" s="0" t="s">
        <v>189</v>
      </c>
      <c r="EA99" s="0" t="s">
        <v>190</v>
      </c>
      <c r="EB99" s="0" t="s">
        <v>283</v>
      </c>
      <c r="EC99" s="1" t="n">
        <v>44643</v>
      </c>
      <c r="ED99" s="0" t="n">
        <v>11</v>
      </c>
      <c r="EE99" s="0" t="n">
        <v>211642.77</v>
      </c>
      <c r="EF99" s="0" t="n">
        <v>304853.61</v>
      </c>
      <c r="EH99" s="0" t="s">
        <v>929</v>
      </c>
      <c r="EI99" s="1" t="n">
        <v>44651</v>
      </c>
      <c r="EK99" s="0" t="s">
        <v>922</v>
      </c>
      <c r="EL99" s="0" t="s">
        <v>210</v>
      </c>
      <c r="EM99" s="0" t="s">
        <v>923</v>
      </c>
      <c r="EN99" s="0" t="n">
        <f aca="false">FALSE()</f>
        <v>0</v>
      </c>
      <c r="EO99" s="0" t="n">
        <v>197160.18</v>
      </c>
      <c r="EP99" s="0" t="n">
        <v>238563.82</v>
      </c>
    </row>
    <row r="100" customFormat="false" ht="15" hidden="false" customHeight="false" outlineLevel="0" collapsed="false">
      <c r="A100" s="0" t="n">
        <v>9614669</v>
      </c>
      <c r="B100" s="0" t="s">
        <v>930</v>
      </c>
      <c r="C100" s="1" t="n">
        <v>44741.5445188426</v>
      </c>
      <c r="D100" s="0" t="s">
        <v>147</v>
      </c>
      <c r="E100" s="1" t="n">
        <v>44649</v>
      </c>
      <c r="F100" s="0" t="s">
        <v>148</v>
      </c>
      <c r="G100" s="0" t="s">
        <v>931</v>
      </c>
      <c r="H100" s="0" t="s">
        <v>932</v>
      </c>
      <c r="J100" s="0" t="n">
        <v>132270</v>
      </c>
      <c r="K100" s="0" t="n">
        <v>79362</v>
      </c>
      <c r="L100" s="0" t="n">
        <v>96028.02</v>
      </c>
      <c r="M100" s="0" t="s">
        <v>933</v>
      </c>
      <c r="N100" s="0" t="n">
        <v>2</v>
      </c>
      <c r="O100" s="0" t="s">
        <v>934</v>
      </c>
      <c r="P100" s="0" t="s">
        <v>935</v>
      </c>
      <c r="Q100" s="0" t="s">
        <v>936</v>
      </c>
      <c r="R100" s="0" t="s">
        <v>937</v>
      </c>
      <c r="BC100" s="0" t="s">
        <v>269</v>
      </c>
      <c r="BE100" s="0" t="s">
        <v>187</v>
      </c>
      <c r="BF100" s="0" t="s">
        <v>188</v>
      </c>
      <c r="BG100" s="0" t="s">
        <v>189</v>
      </c>
      <c r="BH100" s="0" t="s">
        <v>190</v>
      </c>
      <c r="BI100" s="0" t="s">
        <v>191</v>
      </c>
      <c r="BJ100" s="0" t="n">
        <v>40004050000832</v>
      </c>
      <c r="BK100" s="0" t="s">
        <v>192</v>
      </c>
      <c r="BL100" s="0" t="s">
        <v>193</v>
      </c>
      <c r="BM100" s="0" t="s">
        <v>194</v>
      </c>
      <c r="BN100" s="0" t="s">
        <v>195</v>
      </c>
      <c r="BO100" s="0" t="s">
        <v>196</v>
      </c>
      <c r="BP100" s="0" t="s">
        <v>384</v>
      </c>
      <c r="BQ100" s="0" t="s">
        <v>198</v>
      </c>
      <c r="BR100" s="0" t="s">
        <v>199</v>
      </c>
      <c r="BS100" s="0" t="s">
        <v>200</v>
      </c>
      <c r="BT100" s="1" t="n">
        <v>44676.5833333333</v>
      </c>
      <c r="BX100" s="0" t="s">
        <v>202</v>
      </c>
      <c r="CC100" s="0" t="s">
        <v>203</v>
      </c>
      <c r="CD100" s="0" t="s">
        <v>938</v>
      </c>
      <c r="CF100" s="0" t="n">
        <v>34477.74</v>
      </c>
      <c r="CG100" s="0" t="n">
        <v>28494</v>
      </c>
      <c r="CH100" s="0" t="s">
        <v>939</v>
      </c>
      <c r="CI100" s="0" t="n">
        <v>2</v>
      </c>
      <c r="CJ100" s="0" t="s">
        <v>936</v>
      </c>
      <c r="CK100" s="0" t="s">
        <v>937</v>
      </c>
      <c r="CL100" s="0" t="s">
        <v>934</v>
      </c>
      <c r="CM100" s="0" t="s">
        <v>935</v>
      </c>
      <c r="DX100" s="0" t="s">
        <v>187</v>
      </c>
      <c r="DY100" s="0" t="s">
        <v>188</v>
      </c>
      <c r="DZ100" s="0" t="s">
        <v>189</v>
      </c>
      <c r="EA100" s="0" t="s">
        <v>190</v>
      </c>
      <c r="EB100" s="0" t="s">
        <v>283</v>
      </c>
      <c r="EC100" s="1" t="n">
        <v>44713</v>
      </c>
      <c r="ED100" s="0" t="n">
        <v>1</v>
      </c>
      <c r="EE100" s="0" t="n">
        <v>34455.96</v>
      </c>
      <c r="EF100" s="0" t="n">
        <v>34455.96</v>
      </c>
      <c r="EH100" s="0" t="s">
        <v>940</v>
      </c>
      <c r="EI100" s="1" t="n">
        <v>44741</v>
      </c>
      <c r="EK100" s="0" t="s">
        <v>941</v>
      </c>
      <c r="EL100" s="0" t="s">
        <v>210</v>
      </c>
      <c r="EM100" s="0" t="s">
        <v>942</v>
      </c>
      <c r="EN100" s="0" t="n">
        <f aca="false">FALSE()</f>
        <v>0</v>
      </c>
      <c r="EO100" s="0" t="n">
        <v>28476</v>
      </c>
      <c r="EP100" s="0" t="n">
        <v>34455.96</v>
      </c>
    </row>
    <row r="101" customFormat="false" ht="15" hidden="false" customHeight="false" outlineLevel="0" collapsed="false">
      <c r="A101" s="0" t="n">
        <v>9614669</v>
      </c>
      <c r="B101" s="0" t="s">
        <v>930</v>
      </c>
      <c r="C101" s="1" t="n">
        <v>44741.5445188426</v>
      </c>
      <c r="D101" s="0" t="s">
        <v>147</v>
      </c>
      <c r="E101" s="1" t="n">
        <v>44649</v>
      </c>
      <c r="F101" s="0" t="s">
        <v>148</v>
      </c>
      <c r="G101" s="0" t="s">
        <v>931</v>
      </c>
      <c r="H101" s="0" t="s">
        <v>932</v>
      </c>
      <c r="J101" s="0" t="n">
        <v>132270</v>
      </c>
      <c r="K101" s="0" t="n">
        <v>79362</v>
      </c>
      <c r="L101" s="0" t="n">
        <v>96028.02</v>
      </c>
      <c r="M101" s="0" t="s">
        <v>933</v>
      </c>
      <c r="N101" s="0" t="n">
        <v>2</v>
      </c>
      <c r="O101" s="0" t="s">
        <v>934</v>
      </c>
      <c r="P101" s="0" t="s">
        <v>935</v>
      </c>
      <c r="Q101" s="0" t="s">
        <v>936</v>
      </c>
      <c r="R101" s="0" t="s">
        <v>937</v>
      </c>
      <c r="BC101" s="0" t="s">
        <v>269</v>
      </c>
      <c r="BE101" s="0" t="s">
        <v>187</v>
      </c>
      <c r="BF101" s="0" t="s">
        <v>188</v>
      </c>
      <c r="BG101" s="0" t="s">
        <v>189</v>
      </c>
      <c r="BH101" s="0" t="s">
        <v>190</v>
      </c>
      <c r="BI101" s="0" t="s">
        <v>191</v>
      </c>
      <c r="BJ101" s="0" t="n">
        <v>40004050000832</v>
      </c>
      <c r="BK101" s="0" t="s">
        <v>192</v>
      </c>
      <c r="BL101" s="0" t="s">
        <v>193</v>
      </c>
      <c r="BM101" s="0" t="s">
        <v>194</v>
      </c>
      <c r="BN101" s="0" t="s">
        <v>195</v>
      </c>
      <c r="BO101" s="0" t="s">
        <v>196</v>
      </c>
      <c r="BP101" s="0" t="s">
        <v>384</v>
      </c>
      <c r="BQ101" s="0" t="s">
        <v>198</v>
      </c>
      <c r="BR101" s="0" t="s">
        <v>199</v>
      </c>
      <c r="BS101" s="0" t="s">
        <v>200</v>
      </c>
      <c r="BT101" s="1" t="n">
        <v>44676.5833333333</v>
      </c>
      <c r="BX101" s="0" t="s">
        <v>202</v>
      </c>
      <c r="CC101" s="0" t="s">
        <v>212</v>
      </c>
      <c r="CD101" s="0" t="s">
        <v>943</v>
      </c>
      <c r="CF101" s="0" t="n">
        <v>61550.28</v>
      </c>
      <c r="CG101" s="0" t="n">
        <v>50868</v>
      </c>
      <c r="CH101" s="0" t="s">
        <v>939</v>
      </c>
      <c r="CI101" s="0" t="n">
        <v>2</v>
      </c>
      <c r="CJ101" s="0" t="s">
        <v>936</v>
      </c>
      <c r="CK101" s="0" t="s">
        <v>937</v>
      </c>
      <c r="CL101" s="0" t="s">
        <v>934</v>
      </c>
      <c r="CM101" s="0" t="s">
        <v>935</v>
      </c>
      <c r="DX101" s="0" t="s">
        <v>187</v>
      </c>
      <c r="DY101" s="0" t="s">
        <v>188</v>
      </c>
      <c r="DZ101" s="0" t="s">
        <v>189</v>
      </c>
      <c r="EA101" s="0" t="s">
        <v>190</v>
      </c>
      <c r="EB101" s="0" t="s">
        <v>353</v>
      </c>
      <c r="EC101" s="1" t="n">
        <v>44678</v>
      </c>
      <c r="ED101" s="0" t="n">
        <v>0</v>
      </c>
    </row>
    <row r="102" customFormat="false" ht="15" hidden="false" customHeight="false" outlineLevel="0" collapsed="false">
      <c r="A102" s="0" t="n">
        <v>10056700</v>
      </c>
      <c r="B102" s="0" t="s">
        <v>944</v>
      </c>
      <c r="C102" s="1" t="n">
        <v>44741.3821345486</v>
      </c>
      <c r="D102" s="0" t="s">
        <v>147</v>
      </c>
      <c r="E102" s="1" t="n">
        <v>44694</v>
      </c>
      <c r="F102" s="0" t="s">
        <v>148</v>
      </c>
      <c r="G102" s="0" t="s">
        <v>945</v>
      </c>
      <c r="H102" s="3" t="s">
        <v>946</v>
      </c>
      <c r="J102" s="0" t="n">
        <v>120739.32</v>
      </c>
      <c r="K102" s="0" t="n">
        <v>99784.56</v>
      </c>
      <c r="L102" s="0" t="n">
        <v>120739.32</v>
      </c>
      <c r="M102" s="0" t="s">
        <v>947</v>
      </c>
      <c r="N102" s="0" t="n">
        <v>1</v>
      </c>
      <c r="O102" s="0" t="s">
        <v>948</v>
      </c>
      <c r="P102" s="0" t="s">
        <v>949</v>
      </c>
      <c r="BC102" s="0" t="s">
        <v>269</v>
      </c>
      <c r="BE102" s="0" t="s">
        <v>187</v>
      </c>
      <c r="BF102" s="0" t="s">
        <v>188</v>
      </c>
      <c r="BG102" s="0" t="s">
        <v>189</v>
      </c>
      <c r="BH102" s="0" t="s">
        <v>190</v>
      </c>
      <c r="BI102" s="0" t="s">
        <v>191</v>
      </c>
      <c r="BJ102" s="0" t="n">
        <v>40004050000832</v>
      </c>
      <c r="BK102" s="0" t="s">
        <v>192</v>
      </c>
      <c r="BL102" s="0" t="s">
        <v>193</v>
      </c>
      <c r="BM102" s="0" t="s">
        <v>194</v>
      </c>
      <c r="BN102" s="0" t="s">
        <v>195</v>
      </c>
      <c r="BO102" s="0" t="s">
        <v>196</v>
      </c>
      <c r="BP102" s="0" t="s">
        <v>384</v>
      </c>
      <c r="BQ102" s="0" t="s">
        <v>198</v>
      </c>
      <c r="BR102" s="0" t="s">
        <v>199</v>
      </c>
      <c r="BS102" s="0" t="s">
        <v>200</v>
      </c>
      <c r="BT102" s="1" t="n">
        <v>44711.5833333333</v>
      </c>
      <c r="BX102" s="0" t="s">
        <v>202</v>
      </c>
      <c r="CC102" s="0" t="s">
        <v>230</v>
      </c>
      <c r="CD102" s="3" t="s">
        <v>946</v>
      </c>
      <c r="CE102" s="0" t="n">
        <v>120739.32</v>
      </c>
      <c r="CF102" s="0" t="n">
        <v>120739.32</v>
      </c>
      <c r="CG102" s="0" t="n">
        <v>99784.56</v>
      </c>
      <c r="CH102" s="0" t="s">
        <v>947</v>
      </c>
      <c r="CI102" s="0" t="n">
        <v>1</v>
      </c>
      <c r="CJ102" s="0" t="s">
        <v>948</v>
      </c>
      <c r="CK102" s="0" t="s">
        <v>949</v>
      </c>
      <c r="DX102" s="0" t="s">
        <v>187</v>
      </c>
      <c r="DY102" s="0" t="s">
        <v>188</v>
      </c>
      <c r="DZ102" s="0" t="s">
        <v>189</v>
      </c>
      <c r="EA102" s="0" t="s">
        <v>190</v>
      </c>
      <c r="EB102" s="0" t="s">
        <v>283</v>
      </c>
      <c r="EC102" s="1" t="n">
        <v>44733</v>
      </c>
      <c r="ED102" s="0" t="n">
        <v>3</v>
      </c>
      <c r="EE102" s="0" t="n">
        <v>93588.66</v>
      </c>
      <c r="EF102" s="0" t="n">
        <v>104217.3</v>
      </c>
      <c r="EH102" s="0" t="s">
        <v>950</v>
      </c>
      <c r="EI102" s="1" t="n">
        <v>44740</v>
      </c>
      <c r="EK102" s="0" t="s">
        <v>951</v>
      </c>
      <c r="EL102" s="0" t="s">
        <v>210</v>
      </c>
      <c r="EM102" s="0" t="s">
        <v>952</v>
      </c>
      <c r="EO102" s="0" t="n">
        <v>77346</v>
      </c>
      <c r="EP102" s="0" t="n">
        <v>93588.66</v>
      </c>
    </row>
    <row r="103" customFormat="false" ht="15" hidden="false" customHeight="false" outlineLevel="0" collapsed="false">
      <c r="A103" s="0" t="n">
        <v>9623083</v>
      </c>
      <c r="B103" s="0" t="s">
        <v>953</v>
      </c>
      <c r="C103" s="1" t="n">
        <v>44741.3558137269</v>
      </c>
      <c r="D103" s="0" t="s">
        <v>147</v>
      </c>
      <c r="E103" s="1" t="n">
        <v>44650</v>
      </c>
      <c r="F103" s="0" t="s">
        <v>148</v>
      </c>
      <c r="G103" s="0" t="s">
        <v>954</v>
      </c>
      <c r="H103" s="0" t="s">
        <v>955</v>
      </c>
      <c r="J103" s="0" t="n">
        <v>23400</v>
      </c>
      <c r="K103" s="0" t="n">
        <v>23400</v>
      </c>
      <c r="L103" s="0" t="n">
        <v>28314</v>
      </c>
      <c r="M103" s="0" t="s">
        <v>956</v>
      </c>
      <c r="N103" s="0" t="n">
        <v>1</v>
      </c>
      <c r="O103" s="0" t="s">
        <v>957</v>
      </c>
      <c r="P103" s="0" t="s">
        <v>958</v>
      </c>
      <c r="BC103" s="0" t="s">
        <v>269</v>
      </c>
      <c r="BE103" s="0" t="s">
        <v>187</v>
      </c>
      <c r="BF103" s="0" t="s">
        <v>188</v>
      </c>
      <c r="BG103" s="0" t="s">
        <v>189</v>
      </c>
      <c r="BH103" s="0" t="s">
        <v>190</v>
      </c>
      <c r="BI103" s="0" t="s">
        <v>191</v>
      </c>
      <c r="BJ103" s="0" t="n">
        <v>40004050000832</v>
      </c>
      <c r="BK103" s="0" t="s">
        <v>192</v>
      </c>
      <c r="BL103" s="0" t="s">
        <v>193</v>
      </c>
      <c r="BM103" s="0" t="s">
        <v>194</v>
      </c>
      <c r="BN103" s="0" t="s">
        <v>195</v>
      </c>
      <c r="BO103" s="0" t="s">
        <v>196</v>
      </c>
      <c r="BP103" s="0" t="s">
        <v>241</v>
      </c>
      <c r="BQ103" s="0" t="s">
        <v>198</v>
      </c>
      <c r="BR103" s="0" t="s">
        <v>199</v>
      </c>
      <c r="BS103" s="0" t="s">
        <v>200</v>
      </c>
      <c r="BT103" s="1" t="n">
        <v>44671.5833333333</v>
      </c>
      <c r="BX103" s="0" t="s">
        <v>202</v>
      </c>
      <c r="CC103" s="0" t="s">
        <v>230</v>
      </c>
      <c r="CD103" s="0" t="s">
        <v>955</v>
      </c>
      <c r="CE103" s="0" t="n">
        <v>23400</v>
      </c>
      <c r="CF103" s="0" t="n">
        <v>28314</v>
      </c>
      <c r="CG103" s="0" t="n">
        <v>23400</v>
      </c>
      <c r="CH103" s="0" t="s">
        <v>956</v>
      </c>
      <c r="CI103" s="0" t="n">
        <v>1</v>
      </c>
      <c r="CJ103" s="0" t="s">
        <v>957</v>
      </c>
      <c r="CK103" s="0" t="s">
        <v>958</v>
      </c>
      <c r="DX103" s="0" t="s">
        <v>187</v>
      </c>
      <c r="DY103" s="0" t="s">
        <v>188</v>
      </c>
      <c r="DZ103" s="0" t="s">
        <v>189</v>
      </c>
      <c r="EA103" s="0" t="s">
        <v>190</v>
      </c>
      <c r="EB103" s="0" t="s">
        <v>283</v>
      </c>
      <c r="EC103" s="1" t="n">
        <v>44733</v>
      </c>
      <c r="ED103" s="0" t="n">
        <v>5</v>
      </c>
      <c r="EE103" s="0" t="n">
        <v>15507.36</v>
      </c>
      <c r="EF103" s="0" t="n">
        <v>26136</v>
      </c>
      <c r="EH103" s="0" t="s">
        <v>959</v>
      </c>
      <c r="EI103" s="1" t="n">
        <v>44740</v>
      </c>
      <c r="EK103" s="0" t="s">
        <v>960</v>
      </c>
      <c r="EL103" s="0" t="s">
        <v>210</v>
      </c>
      <c r="EM103" s="0" t="s">
        <v>961</v>
      </c>
      <c r="EO103" s="0" t="n">
        <v>21600</v>
      </c>
      <c r="EP103" s="0" t="n">
        <v>26136</v>
      </c>
    </row>
    <row r="104" customFormat="false" ht="15" hidden="false" customHeight="false" outlineLevel="0" collapsed="false">
      <c r="A104" s="0" t="n">
        <v>8577514</v>
      </c>
      <c r="B104" s="0" t="s">
        <v>962</v>
      </c>
      <c r="C104" s="1" t="n">
        <v>44740.5408806597</v>
      </c>
      <c r="D104" s="0" t="s">
        <v>147</v>
      </c>
      <c r="E104" s="1" t="n">
        <v>44497</v>
      </c>
      <c r="F104" s="0" t="s">
        <v>148</v>
      </c>
      <c r="G104" s="0" t="s">
        <v>963</v>
      </c>
      <c r="H104" s="0" t="s">
        <v>964</v>
      </c>
      <c r="J104" s="0" t="n">
        <v>62188.16</v>
      </c>
      <c r="K104" s="0" t="n">
        <v>31094.08</v>
      </c>
      <c r="L104" s="0" t="n">
        <v>37623.83</v>
      </c>
      <c r="M104" s="0" t="s">
        <v>965</v>
      </c>
      <c r="N104" s="0" t="n">
        <v>4</v>
      </c>
      <c r="O104" s="0" t="s">
        <v>966</v>
      </c>
      <c r="P104" s="0" t="s">
        <v>967</v>
      </c>
      <c r="Q104" s="0" t="s">
        <v>968</v>
      </c>
      <c r="R104" s="0" t="s">
        <v>969</v>
      </c>
      <c r="S104" s="0" t="s">
        <v>970</v>
      </c>
      <c r="T104" s="0" t="s">
        <v>971</v>
      </c>
      <c r="U104" s="0" t="s">
        <v>972</v>
      </c>
      <c r="V104" s="0" t="s">
        <v>973</v>
      </c>
      <c r="BC104" s="0" t="s">
        <v>240</v>
      </c>
      <c r="BE104" s="0" t="s">
        <v>187</v>
      </c>
      <c r="BF104" s="0" t="s">
        <v>188</v>
      </c>
      <c r="BG104" s="0" t="s">
        <v>189</v>
      </c>
      <c r="BH104" s="0" t="s">
        <v>190</v>
      </c>
      <c r="BI104" s="0" t="s">
        <v>191</v>
      </c>
      <c r="BJ104" s="0" t="n">
        <v>40004050000832</v>
      </c>
      <c r="BK104" s="0" t="s">
        <v>192</v>
      </c>
      <c r="BL104" s="0" t="s">
        <v>193</v>
      </c>
      <c r="BM104" s="0" t="s">
        <v>194</v>
      </c>
      <c r="BN104" s="0" t="s">
        <v>195</v>
      </c>
      <c r="BO104" s="0" t="s">
        <v>196</v>
      </c>
      <c r="BP104" s="0" t="s">
        <v>384</v>
      </c>
      <c r="BQ104" s="0" t="s">
        <v>198</v>
      </c>
      <c r="BR104" s="0" t="s">
        <v>199</v>
      </c>
      <c r="BS104" s="0" t="s">
        <v>200</v>
      </c>
      <c r="BT104" s="1" t="n">
        <v>44515.5833333333</v>
      </c>
      <c r="BX104" s="0" t="s">
        <v>202</v>
      </c>
      <c r="CC104" s="0" t="s">
        <v>203</v>
      </c>
      <c r="CD104" s="0" t="s">
        <v>974</v>
      </c>
      <c r="CF104" s="0" t="n">
        <v>12233.11</v>
      </c>
      <c r="CG104" s="0" t="n">
        <v>10110.01</v>
      </c>
      <c r="CH104" s="0" t="s">
        <v>975</v>
      </c>
      <c r="CI104" s="0" t="n">
        <v>3</v>
      </c>
      <c r="CJ104" s="0" t="s">
        <v>966</v>
      </c>
      <c r="CK104" s="0" t="s">
        <v>967</v>
      </c>
      <c r="CL104" s="0" t="s">
        <v>968</v>
      </c>
      <c r="CM104" s="0" t="s">
        <v>969</v>
      </c>
      <c r="CN104" s="0" t="s">
        <v>970</v>
      </c>
      <c r="CO104" s="0" t="s">
        <v>971</v>
      </c>
      <c r="DX104" s="0" t="s">
        <v>187</v>
      </c>
      <c r="DY104" s="0" t="s">
        <v>188</v>
      </c>
      <c r="DZ104" s="0" t="s">
        <v>189</v>
      </c>
      <c r="EA104" s="0" t="s">
        <v>190</v>
      </c>
      <c r="EB104" s="0" t="s">
        <v>283</v>
      </c>
      <c r="EC104" s="1" t="n">
        <v>44611</v>
      </c>
      <c r="ED104" s="0" t="n">
        <v>3</v>
      </c>
      <c r="EE104" s="0" t="n">
        <v>9764.7</v>
      </c>
      <c r="EF104" s="0" t="n">
        <v>10834.24</v>
      </c>
      <c r="EH104" s="0" t="s">
        <v>963</v>
      </c>
      <c r="EI104" s="1" t="n">
        <v>44620</v>
      </c>
      <c r="EJ104" s="1" t="n">
        <v>44621</v>
      </c>
      <c r="EK104" s="0" t="s">
        <v>976</v>
      </c>
      <c r="EL104" s="0" t="s">
        <v>210</v>
      </c>
      <c r="EM104" s="0" t="s">
        <v>977</v>
      </c>
      <c r="EN104" s="0" t="n">
        <f aca="false">FALSE()</f>
        <v>0</v>
      </c>
      <c r="EO104" s="0" t="n">
        <v>8844.18</v>
      </c>
      <c r="EP104" s="0" t="n">
        <v>10701.46</v>
      </c>
    </row>
    <row r="105" customFormat="false" ht="15" hidden="false" customHeight="false" outlineLevel="0" collapsed="false">
      <c r="A105" s="0" t="n">
        <v>8577514</v>
      </c>
      <c r="B105" s="0" t="s">
        <v>962</v>
      </c>
      <c r="C105" s="1" t="n">
        <v>44740.5408806597</v>
      </c>
      <c r="D105" s="0" t="s">
        <v>147</v>
      </c>
      <c r="E105" s="1" t="n">
        <v>44497</v>
      </c>
      <c r="F105" s="0" t="s">
        <v>148</v>
      </c>
      <c r="G105" s="0" t="s">
        <v>963</v>
      </c>
      <c r="H105" s="0" t="s">
        <v>964</v>
      </c>
      <c r="J105" s="0" t="n">
        <v>62188.16</v>
      </c>
      <c r="K105" s="0" t="n">
        <v>31094.08</v>
      </c>
      <c r="L105" s="0" t="n">
        <v>37623.83</v>
      </c>
      <c r="M105" s="0" t="s">
        <v>965</v>
      </c>
      <c r="N105" s="0" t="n">
        <v>4</v>
      </c>
      <c r="O105" s="0" t="s">
        <v>966</v>
      </c>
      <c r="P105" s="0" t="s">
        <v>967</v>
      </c>
      <c r="Q105" s="0" t="s">
        <v>968</v>
      </c>
      <c r="R105" s="0" t="s">
        <v>969</v>
      </c>
      <c r="S105" s="0" t="s">
        <v>970</v>
      </c>
      <c r="T105" s="0" t="s">
        <v>971</v>
      </c>
      <c r="U105" s="0" t="s">
        <v>972</v>
      </c>
      <c r="V105" s="0" t="s">
        <v>973</v>
      </c>
      <c r="BC105" s="0" t="s">
        <v>240</v>
      </c>
      <c r="BE105" s="0" t="s">
        <v>187</v>
      </c>
      <c r="BF105" s="0" t="s">
        <v>188</v>
      </c>
      <c r="BG105" s="0" t="s">
        <v>189</v>
      </c>
      <c r="BH105" s="0" t="s">
        <v>190</v>
      </c>
      <c r="BI105" s="0" t="s">
        <v>191</v>
      </c>
      <c r="BJ105" s="0" t="n">
        <v>40004050000832</v>
      </c>
      <c r="BK105" s="0" t="s">
        <v>192</v>
      </c>
      <c r="BL105" s="0" t="s">
        <v>193</v>
      </c>
      <c r="BM105" s="0" t="s">
        <v>194</v>
      </c>
      <c r="BN105" s="0" t="s">
        <v>195</v>
      </c>
      <c r="BO105" s="0" t="s">
        <v>196</v>
      </c>
      <c r="BP105" s="0" t="s">
        <v>384</v>
      </c>
      <c r="BQ105" s="0" t="s">
        <v>198</v>
      </c>
      <c r="BR105" s="0" t="s">
        <v>199</v>
      </c>
      <c r="BS105" s="0" t="s">
        <v>200</v>
      </c>
      <c r="BT105" s="1" t="n">
        <v>44515.5833333333</v>
      </c>
      <c r="BX105" s="0" t="s">
        <v>202</v>
      </c>
      <c r="CC105" s="0" t="s">
        <v>212</v>
      </c>
      <c r="CD105" s="0" t="s">
        <v>978</v>
      </c>
      <c r="CF105" s="0" t="n">
        <v>25390.72</v>
      </c>
      <c r="CG105" s="0" t="n">
        <v>20984.07</v>
      </c>
      <c r="CH105" s="0" t="s">
        <v>979</v>
      </c>
      <c r="CI105" s="0" t="n">
        <v>3</v>
      </c>
      <c r="CJ105" s="0" t="s">
        <v>966</v>
      </c>
      <c r="CK105" s="0" t="s">
        <v>967</v>
      </c>
      <c r="CL105" s="0" t="s">
        <v>970</v>
      </c>
      <c r="CM105" s="0" t="s">
        <v>971</v>
      </c>
      <c r="CN105" s="0" t="s">
        <v>968</v>
      </c>
      <c r="CO105" s="0" t="s">
        <v>969</v>
      </c>
      <c r="DX105" s="0" t="s">
        <v>187</v>
      </c>
      <c r="DY105" s="0" t="s">
        <v>188</v>
      </c>
      <c r="DZ105" s="0" t="s">
        <v>189</v>
      </c>
      <c r="EA105" s="0" t="s">
        <v>190</v>
      </c>
      <c r="EB105" s="0" t="s">
        <v>283</v>
      </c>
      <c r="EC105" s="1" t="n">
        <v>44611</v>
      </c>
      <c r="ED105" s="0" t="n">
        <v>3</v>
      </c>
      <c r="EE105" s="0" t="n">
        <v>17922.8</v>
      </c>
      <c r="EF105" s="0" t="n">
        <v>25011</v>
      </c>
      <c r="EH105" s="0" t="s">
        <v>963</v>
      </c>
      <c r="EI105" s="1" t="n">
        <v>44617</v>
      </c>
      <c r="EJ105" s="1" t="n">
        <v>44621</v>
      </c>
      <c r="EK105" s="0" t="s">
        <v>980</v>
      </c>
      <c r="EL105" s="0" t="s">
        <v>210</v>
      </c>
      <c r="EM105" s="0" t="s">
        <v>981</v>
      </c>
      <c r="EN105" s="0" t="n">
        <f aca="false">FALSE()</f>
        <v>0</v>
      </c>
      <c r="EO105" s="0" t="n">
        <v>14812.23</v>
      </c>
      <c r="EP105" s="0" t="n">
        <v>17922.8</v>
      </c>
    </row>
    <row r="106" customFormat="false" ht="15" hidden="false" customHeight="false" outlineLevel="0" collapsed="false">
      <c r="A106" s="0" t="n">
        <v>9951154</v>
      </c>
      <c r="B106" s="0" t="s">
        <v>982</v>
      </c>
      <c r="C106" s="1" t="n">
        <v>44736.6042733333</v>
      </c>
      <c r="D106" s="0" t="s">
        <v>147</v>
      </c>
      <c r="E106" s="1" t="n">
        <v>44691</v>
      </c>
      <c r="F106" s="0" t="s">
        <v>148</v>
      </c>
      <c r="G106" s="0" t="s">
        <v>983</v>
      </c>
      <c r="H106" s="3" t="s">
        <v>984</v>
      </c>
      <c r="J106" s="0" t="n">
        <v>51538.5</v>
      </c>
      <c r="K106" s="0" t="n">
        <v>51538.5</v>
      </c>
      <c r="L106" s="0" t="n">
        <v>62361.59</v>
      </c>
      <c r="M106" s="0" t="s">
        <v>554</v>
      </c>
      <c r="N106" s="0" t="n">
        <v>1</v>
      </c>
      <c r="O106" s="0" t="s">
        <v>555</v>
      </c>
      <c r="P106" s="0" t="s">
        <v>556</v>
      </c>
      <c r="BC106" s="0" t="s">
        <v>269</v>
      </c>
      <c r="BE106" s="0" t="s">
        <v>187</v>
      </c>
      <c r="BF106" s="0" t="s">
        <v>188</v>
      </c>
      <c r="BG106" s="0" t="s">
        <v>189</v>
      </c>
      <c r="BH106" s="0" t="s">
        <v>190</v>
      </c>
      <c r="BI106" s="0" t="s">
        <v>191</v>
      </c>
      <c r="BJ106" s="0" t="n">
        <v>40004050000832</v>
      </c>
      <c r="BK106" s="0" t="s">
        <v>192</v>
      </c>
      <c r="BL106" s="0" t="s">
        <v>193</v>
      </c>
      <c r="BM106" s="0" t="s">
        <v>194</v>
      </c>
      <c r="BN106" s="0" t="s">
        <v>195</v>
      </c>
      <c r="BO106" s="0" t="s">
        <v>196</v>
      </c>
      <c r="BP106" s="0" t="s">
        <v>384</v>
      </c>
      <c r="BQ106" s="0" t="s">
        <v>198</v>
      </c>
      <c r="BR106" s="0" t="s">
        <v>199</v>
      </c>
      <c r="BS106" s="0" t="s">
        <v>200</v>
      </c>
      <c r="BT106" s="1" t="n">
        <v>44706.5833333333</v>
      </c>
      <c r="BX106" s="0" t="s">
        <v>202</v>
      </c>
      <c r="CC106" s="0" t="s">
        <v>203</v>
      </c>
      <c r="CD106" s="0" t="s">
        <v>985</v>
      </c>
      <c r="CF106" s="0" t="n">
        <v>23077.73</v>
      </c>
      <c r="CG106" s="0" t="n">
        <v>19072.5</v>
      </c>
      <c r="CH106" s="0" t="s">
        <v>554</v>
      </c>
      <c r="CI106" s="0" t="n">
        <v>1</v>
      </c>
      <c r="CJ106" s="0" t="s">
        <v>555</v>
      </c>
      <c r="CK106" s="0" t="s">
        <v>556</v>
      </c>
      <c r="DX106" s="0" t="s">
        <v>187</v>
      </c>
      <c r="DY106" s="0" t="s">
        <v>188</v>
      </c>
      <c r="DZ106" s="0" t="s">
        <v>189</v>
      </c>
      <c r="EA106" s="0" t="s">
        <v>190</v>
      </c>
      <c r="EB106" s="0" t="s">
        <v>283</v>
      </c>
      <c r="EC106" s="1" t="n">
        <v>44733</v>
      </c>
      <c r="ED106" s="0" t="n">
        <v>1</v>
      </c>
      <c r="EE106" s="0" t="n">
        <v>23077.73</v>
      </c>
      <c r="EF106" s="0" t="n">
        <v>23077.73</v>
      </c>
      <c r="EH106" s="0" t="s">
        <v>986</v>
      </c>
      <c r="EI106" s="1" t="n">
        <v>44736</v>
      </c>
      <c r="EK106" s="0" t="s">
        <v>987</v>
      </c>
      <c r="EL106" s="0" t="s">
        <v>210</v>
      </c>
      <c r="EM106" s="0" t="s">
        <v>988</v>
      </c>
      <c r="EN106" s="0" t="n">
        <f aca="false">FALSE()</f>
        <v>0</v>
      </c>
      <c r="EO106" s="0" t="n">
        <v>19072.5</v>
      </c>
      <c r="EP106" s="0" t="n">
        <v>23077.73</v>
      </c>
    </row>
    <row r="107" customFormat="false" ht="15" hidden="false" customHeight="false" outlineLevel="0" collapsed="false">
      <c r="A107" s="0" t="n">
        <v>9951154</v>
      </c>
      <c r="B107" s="0" t="s">
        <v>982</v>
      </c>
      <c r="C107" s="1" t="n">
        <v>44736.6042733333</v>
      </c>
      <c r="D107" s="0" t="s">
        <v>147</v>
      </c>
      <c r="E107" s="1" t="n">
        <v>44691</v>
      </c>
      <c r="F107" s="0" t="s">
        <v>148</v>
      </c>
      <c r="G107" s="0" t="s">
        <v>983</v>
      </c>
      <c r="H107" s="3" t="s">
        <v>984</v>
      </c>
      <c r="J107" s="0" t="n">
        <v>51538.5</v>
      </c>
      <c r="K107" s="0" t="n">
        <v>51538.5</v>
      </c>
      <c r="L107" s="0" t="n">
        <v>62361.59</v>
      </c>
      <c r="M107" s="0" t="s">
        <v>554</v>
      </c>
      <c r="N107" s="0" t="n">
        <v>1</v>
      </c>
      <c r="O107" s="0" t="s">
        <v>555</v>
      </c>
      <c r="P107" s="0" t="s">
        <v>556</v>
      </c>
      <c r="BC107" s="0" t="s">
        <v>269</v>
      </c>
      <c r="BE107" s="0" t="s">
        <v>187</v>
      </c>
      <c r="BF107" s="0" t="s">
        <v>188</v>
      </c>
      <c r="BG107" s="0" t="s">
        <v>189</v>
      </c>
      <c r="BH107" s="0" t="s">
        <v>190</v>
      </c>
      <c r="BI107" s="0" t="s">
        <v>191</v>
      </c>
      <c r="BJ107" s="0" t="n">
        <v>40004050000832</v>
      </c>
      <c r="BK107" s="0" t="s">
        <v>192</v>
      </c>
      <c r="BL107" s="0" t="s">
        <v>193</v>
      </c>
      <c r="BM107" s="0" t="s">
        <v>194</v>
      </c>
      <c r="BN107" s="0" t="s">
        <v>195</v>
      </c>
      <c r="BO107" s="0" t="s">
        <v>196</v>
      </c>
      <c r="BP107" s="0" t="s">
        <v>384</v>
      </c>
      <c r="BQ107" s="0" t="s">
        <v>198</v>
      </c>
      <c r="BR107" s="0" t="s">
        <v>199</v>
      </c>
      <c r="BS107" s="0" t="s">
        <v>200</v>
      </c>
      <c r="BT107" s="1" t="n">
        <v>44706.5833333333</v>
      </c>
      <c r="BX107" s="0" t="s">
        <v>202</v>
      </c>
      <c r="CC107" s="0" t="s">
        <v>212</v>
      </c>
      <c r="CD107" s="0" t="s">
        <v>213</v>
      </c>
      <c r="CF107" s="0" t="n">
        <v>39283.86</v>
      </c>
      <c r="CG107" s="0" t="n">
        <v>32466</v>
      </c>
      <c r="CH107" s="0" t="s">
        <v>554</v>
      </c>
      <c r="CI107" s="0" t="n">
        <v>1</v>
      </c>
      <c r="CJ107" s="0" t="s">
        <v>555</v>
      </c>
      <c r="CK107" s="0" t="s">
        <v>556</v>
      </c>
      <c r="DX107" s="0" t="s">
        <v>187</v>
      </c>
      <c r="DY107" s="0" t="s">
        <v>188</v>
      </c>
      <c r="DZ107" s="0" t="s">
        <v>189</v>
      </c>
      <c r="EA107" s="0" t="s">
        <v>190</v>
      </c>
      <c r="EB107" s="0" t="s">
        <v>283</v>
      </c>
      <c r="EC107" s="1" t="n">
        <v>44733</v>
      </c>
      <c r="ED107" s="0" t="n">
        <v>1</v>
      </c>
      <c r="EE107" s="0" t="n">
        <v>39282.65</v>
      </c>
      <c r="EF107" s="0" t="n">
        <v>39282.65</v>
      </c>
      <c r="EH107" s="0" t="s">
        <v>989</v>
      </c>
      <c r="EI107" s="1" t="n">
        <v>44736</v>
      </c>
      <c r="EK107" s="0" t="s">
        <v>987</v>
      </c>
      <c r="EL107" s="0" t="s">
        <v>210</v>
      </c>
      <c r="EM107" s="0" t="s">
        <v>988</v>
      </c>
      <c r="EN107" s="0" t="n">
        <f aca="false">FALSE()</f>
        <v>0</v>
      </c>
      <c r="EO107" s="0" t="n">
        <v>32465</v>
      </c>
      <c r="EP107" s="0" t="n">
        <v>39282.65</v>
      </c>
    </row>
    <row r="108" customFormat="false" ht="15" hidden="false" customHeight="false" outlineLevel="0" collapsed="false">
      <c r="A108" s="0" t="n">
        <v>9897316</v>
      </c>
      <c r="B108" s="0" t="s">
        <v>990</v>
      </c>
      <c r="C108" s="1" t="n">
        <v>44736.5769037732</v>
      </c>
      <c r="D108" s="0" t="s">
        <v>147</v>
      </c>
      <c r="E108" s="1" t="n">
        <v>44680</v>
      </c>
      <c r="F108" s="0" t="s">
        <v>148</v>
      </c>
      <c r="G108" s="0" t="s">
        <v>991</v>
      </c>
      <c r="H108" s="0" t="s">
        <v>992</v>
      </c>
      <c r="J108" s="0" t="n">
        <v>80000</v>
      </c>
      <c r="K108" s="0" t="n">
        <v>80000</v>
      </c>
      <c r="L108" s="0" t="n">
        <v>80000</v>
      </c>
      <c r="M108" s="0" t="s">
        <v>993</v>
      </c>
      <c r="N108" s="0" t="n">
        <v>1</v>
      </c>
      <c r="O108" s="0" t="s">
        <v>994</v>
      </c>
      <c r="P108" s="0" t="s">
        <v>995</v>
      </c>
      <c r="BC108" s="0" t="s">
        <v>228</v>
      </c>
      <c r="BE108" s="0" t="s">
        <v>187</v>
      </c>
      <c r="BF108" s="0" t="s">
        <v>188</v>
      </c>
      <c r="BG108" s="0" t="s">
        <v>189</v>
      </c>
      <c r="BH108" s="0" t="s">
        <v>190</v>
      </c>
      <c r="BI108" s="0" t="s">
        <v>191</v>
      </c>
      <c r="BJ108" s="0" t="n">
        <v>40004050000832</v>
      </c>
      <c r="BK108" s="0" t="s">
        <v>192</v>
      </c>
      <c r="BL108" s="0" t="s">
        <v>193</v>
      </c>
      <c r="BM108" s="0" t="s">
        <v>194</v>
      </c>
      <c r="BN108" s="0" t="s">
        <v>195</v>
      </c>
      <c r="BO108" s="0" t="s">
        <v>196</v>
      </c>
      <c r="BP108" s="0" t="s">
        <v>384</v>
      </c>
      <c r="BQ108" s="0" t="s">
        <v>198</v>
      </c>
      <c r="BR108" s="0" t="s">
        <v>199</v>
      </c>
      <c r="BS108" s="0" t="s">
        <v>200</v>
      </c>
      <c r="BT108" s="1" t="n">
        <v>44697.5833333333</v>
      </c>
      <c r="BX108" s="0" t="s">
        <v>202</v>
      </c>
      <c r="CC108" s="0" t="s">
        <v>230</v>
      </c>
      <c r="CD108" s="0" t="s">
        <v>992</v>
      </c>
      <c r="CE108" s="0" t="n">
        <v>80000</v>
      </c>
      <c r="CF108" s="0" t="n">
        <v>80000</v>
      </c>
      <c r="CG108" s="0" t="n">
        <v>80000</v>
      </c>
      <c r="CH108" s="0" t="s">
        <v>993</v>
      </c>
      <c r="CI108" s="0" t="n">
        <v>1</v>
      </c>
      <c r="CJ108" s="0" t="s">
        <v>994</v>
      </c>
      <c r="CK108" s="0" t="s">
        <v>995</v>
      </c>
      <c r="DX108" s="0" t="s">
        <v>187</v>
      </c>
      <c r="DY108" s="0" t="s">
        <v>188</v>
      </c>
      <c r="DZ108" s="0" t="s">
        <v>189</v>
      </c>
      <c r="EA108" s="0" t="s">
        <v>190</v>
      </c>
      <c r="EB108" s="0" t="s">
        <v>283</v>
      </c>
      <c r="EC108" s="1" t="n">
        <v>44713</v>
      </c>
      <c r="ED108" s="0" t="n">
        <v>1</v>
      </c>
      <c r="EE108" s="0" t="n">
        <v>76000</v>
      </c>
      <c r="EF108" s="0" t="n">
        <v>76000</v>
      </c>
      <c r="EH108" s="0" t="s">
        <v>996</v>
      </c>
      <c r="EI108" s="1" t="n">
        <v>44736</v>
      </c>
      <c r="EK108" s="0" t="s">
        <v>997</v>
      </c>
      <c r="EL108" s="0" t="s">
        <v>210</v>
      </c>
      <c r="EM108" s="0" t="s">
        <v>998</v>
      </c>
      <c r="EO108" s="0" t="n">
        <v>76000</v>
      </c>
      <c r="EP108" s="0" t="n">
        <v>76000</v>
      </c>
    </row>
    <row r="109" customFormat="false" ht="15" hidden="false" customHeight="false" outlineLevel="0" collapsed="false">
      <c r="A109" s="0" t="n">
        <v>8797859</v>
      </c>
      <c r="B109" s="0" t="s">
        <v>999</v>
      </c>
      <c r="C109" s="1" t="n">
        <v>44735.383152037</v>
      </c>
      <c r="D109" s="0" t="s">
        <v>147</v>
      </c>
      <c r="E109" s="1" t="n">
        <v>44530</v>
      </c>
      <c r="F109" s="0" t="s">
        <v>148</v>
      </c>
      <c r="G109" s="0" t="s">
        <v>1000</v>
      </c>
      <c r="H109" s="0" t="s">
        <v>1001</v>
      </c>
      <c r="J109" s="0" t="n">
        <v>114950.93</v>
      </c>
      <c r="K109" s="0" t="n">
        <v>114950.93</v>
      </c>
      <c r="L109" s="0" t="n">
        <v>139090.63</v>
      </c>
      <c r="M109" s="0" t="s">
        <v>1002</v>
      </c>
      <c r="N109" s="0" t="n">
        <v>3</v>
      </c>
      <c r="O109" s="0" t="s">
        <v>347</v>
      </c>
      <c r="P109" s="0" t="s">
        <v>348</v>
      </c>
      <c r="Q109" s="0" t="s">
        <v>345</v>
      </c>
      <c r="R109" s="0" t="s">
        <v>346</v>
      </c>
      <c r="S109" s="0" t="s">
        <v>495</v>
      </c>
      <c r="T109" s="0" t="s">
        <v>496</v>
      </c>
      <c r="BC109" s="0" t="s">
        <v>240</v>
      </c>
      <c r="BE109" s="0" t="s">
        <v>187</v>
      </c>
      <c r="BF109" s="0" t="s">
        <v>188</v>
      </c>
      <c r="BG109" s="0" t="s">
        <v>189</v>
      </c>
      <c r="BH109" s="0" t="s">
        <v>190</v>
      </c>
      <c r="BI109" s="0" t="s">
        <v>191</v>
      </c>
      <c r="BJ109" s="0" t="n">
        <v>40004050000832</v>
      </c>
      <c r="BK109" s="0" t="s">
        <v>192</v>
      </c>
      <c r="BL109" s="0" t="s">
        <v>193</v>
      </c>
      <c r="BM109" s="0" t="s">
        <v>194</v>
      </c>
      <c r="BN109" s="0" t="s">
        <v>195</v>
      </c>
      <c r="BO109" s="0" t="s">
        <v>196</v>
      </c>
      <c r="BP109" s="0" t="s">
        <v>384</v>
      </c>
      <c r="BQ109" s="0" t="s">
        <v>198</v>
      </c>
      <c r="BR109" s="0" t="s">
        <v>199</v>
      </c>
      <c r="BS109" s="0" t="s">
        <v>200</v>
      </c>
      <c r="BT109" s="1" t="n">
        <v>44546.5833333333</v>
      </c>
      <c r="BX109" s="0" t="s">
        <v>202</v>
      </c>
      <c r="CC109" s="0" t="s">
        <v>230</v>
      </c>
      <c r="CD109" s="0" t="s">
        <v>1001</v>
      </c>
      <c r="CE109" s="0" t="n">
        <v>114950.93</v>
      </c>
      <c r="CF109" s="0" t="n">
        <v>139090.63</v>
      </c>
      <c r="CG109" s="0" t="n">
        <v>114950.93</v>
      </c>
      <c r="CH109" s="0" t="s">
        <v>1002</v>
      </c>
      <c r="CI109" s="0" t="n">
        <v>3</v>
      </c>
      <c r="CJ109" s="0" t="s">
        <v>347</v>
      </c>
      <c r="CK109" s="0" t="s">
        <v>348</v>
      </c>
      <c r="CL109" s="0" t="s">
        <v>345</v>
      </c>
      <c r="CM109" s="0" t="s">
        <v>346</v>
      </c>
      <c r="CN109" s="0" t="s">
        <v>495</v>
      </c>
      <c r="CO109" s="0" t="s">
        <v>496</v>
      </c>
      <c r="DX109" s="0" t="s">
        <v>187</v>
      </c>
      <c r="DY109" s="0" t="s">
        <v>188</v>
      </c>
      <c r="DZ109" s="0" t="s">
        <v>189</v>
      </c>
      <c r="EA109" s="0" t="s">
        <v>190</v>
      </c>
      <c r="EB109" s="0" t="s">
        <v>283</v>
      </c>
      <c r="EC109" s="1" t="n">
        <v>44699</v>
      </c>
      <c r="ED109" s="0" t="n">
        <v>5</v>
      </c>
      <c r="EE109" s="0" t="n">
        <v>96797.58</v>
      </c>
      <c r="EF109" s="0" t="n">
        <v>113339.49</v>
      </c>
      <c r="EH109" s="0" t="s">
        <v>1003</v>
      </c>
      <c r="EI109" s="1" t="n">
        <v>44734</v>
      </c>
      <c r="EK109" s="0" t="s">
        <v>1004</v>
      </c>
      <c r="EL109" s="0" t="s">
        <v>210</v>
      </c>
      <c r="EM109" s="0" t="s">
        <v>1005</v>
      </c>
      <c r="EO109" s="0" t="n">
        <v>84950</v>
      </c>
      <c r="EP109" s="0" t="n">
        <v>102789.5</v>
      </c>
    </row>
    <row r="110" customFormat="false" ht="15" hidden="false" customHeight="false" outlineLevel="0" collapsed="false">
      <c r="A110" s="0" t="n">
        <v>9369227</v>
      </c>
      <c r="B110" s="0" t="s">
        <v>1006</v>
      </c>
      <c r="C110" s="1" t="n">
        <v>44734.4000121991</v>
      </c>
      <c r="D110" s="0" t="s">
        <v>147</v>
      </c>
      <c r="E110" s="1" t="n">
        <v>44615</v>
      </c>
      <c r="F110" s="0" t="s">
        <v>148</v>
      </c>
      <c r="G110" s="0" t="s">
        <v>1007</v>
      </c>
      <c r="H110" s="0" t="s">
        <v>1008</v>
      </c>
      <c r="J110" s="0" t="n">
        <v>653887.92</v>
      </c>
      <c r="K110" s="0" t="n">
        <v>653887.92</v>
      </c>
      <c r="L110" s="0" t="n">
        <v>791204.38</v>
      </c>
      <c r="M110" s="0" t="s">
        <v>1009</v>
      </c>
      <c r="N110" s="0" t="n">
        <v>1</v>
      </c>
      <c r="O110" s="0" t="s">
        <v>1010</v>
      </c>
      <c r="P110" s="0" t="s">
        <v>1011</v>
      </c>
      <c r="BC110" s="0" t="s">
        <v>269</v>
      </c>
      <c r="BE110" s="0" t="s">
        <v>187</v>
      </c>
      <c r="BF110" s="0" t="s">
        <v>188</v>
      </c>
      <c r="BG110" s="0" t="s">
        <v>189</v>
      </c>
      <c r="BH110" s="0" t="s">
        <v>190</v>
      </c>
      <c r="BI110" s="0" t="s">
        <v>191</v>
      </c>
      <c r="BJ110" s="0" t="n">
        <v>40004050000832</v>
      </c>
      <c r="BK110" s="0" t="s">
        <v>192</v>
      </c>
      <c r="BL110" s="0" t="s">
        <v>193</v>
      </c>
      <c r="BM110" s="0" t="s">
        <v>194</v>
      </c>
      <c r="BN110" s="0" t="s">
        <v>195</v>
      </c>
      <c r="BO110" s="0" t="s">
        <v>196</v>
      </c>
      <c r="BP110" s="0" t="s">
        <v>197</v>
      </c>
      <c r="BQ110" s="0" t="s">
        <v>198</v>
      </c>
      <c r="BR110" s="0" t="s">
        <v>199</v>
      </c>
      <c r="BS110" s="0" t="s">
        <v>200</v>
      </c>
      <c r="BT110" s="1" t="n">
        <v>44644.5833333333</v>
      </c>
      <c r="BX110" s="0" t="s">
        <v>202</v>
      </c>
      <c r="CC110" s="0" t="s">
        <v>230</v>
      </c>
      <c r="CD110" s="0" t="s">
        <v>1008</v>
      </c>
      <c r="CE110" s="0" t="n">
        <v>653887.92</v>
      </c>
      <c r="CF110" s="0" t="n">
        <v>791204.38</v>
      </c>
      <c r="CG110" s="0" t="n">
        <v>653887.92</v>
      </c>
      <c r="CH110" s="0" t="s">
        <v>1009</v>
      </c>
      <c r="CI110" s="0" t="n">
        <v>1</v>
      </c>
      <c r="CJ110" s="0" t="s">
        <v>1010</v>
      </c>
      <c r="CK110" s="0" t="s">
        <v>1011</v>
      </c>
      <c r="DX110" s="0" t="s">
        <v>187</v>
      </c>
      <c r="DY110" s="0" t="s">
        <v>188</v>
      </c>
      <c r="DZ110" s="0" t="s">
        <v>189</v>
      </c>
      <c r="EA110" s="0" t="s">
        <v>190</v>
      </c>
      <c r="EB110" s="0" t="s">
        <v>283</v>
      </c>
      <c r="EC110" s="1" t="n">
        <v>44704</v>
      </c>
      <c r="ED110" s="0" t="n">
        <v>2</v>
      </c>
      <c r="EE110" s="0" t="n">
        <v>712806.56</v>
      </c>
      <c r="EF110" s="0" t="n">
        <v>785933.72</v>
      </c>
      <c r="EH110" s="0" t="s">
        <v>1012</v>
      </c>
      <c r="EI110" s="1" t="n">
        <v>44729</v>
      </c>
      <c r="EK110" s="0" t="s">
        <v>1013</v>
      </c>
      <c r="EL110" s="0" t="s">
        <v>210</v>
      </c>
      <c r="EM110" s="0" t="s">
        <v>1014</v>
      </c>
      <c r="EO110" s="0" t="n">
        <v>589096.33</v>
      </c>
      <c r="EP110" s="0" t="n">
        <v>712806.56</v>
      </c>
    </row>
    <row r="111" customFormat="false" ht="15" hidden="false" customHeight="false" outlineLevel="0" collapsed="false">
      <c r="A111" s="0" t="n">
        <v>9711648</v>
      </c>
      <c r="B111" s="0" t="s">
        <v>1015</v>
      </c>
      <c r="C111" s="1" t="n">
        <v>44729.7371516898</v>
      </c>
      <c r="D111" s="0" t="s">
        <v>147</v>
      </c>
      <c r="E111" s="1" t="n">
        <v>44659</v>
      </c>
      <c r="F111" s="0" t="s">
        <v>148</v>
      </c>
      <c r="G111" s="0" t="s">
        <v>1016</v>
      </c>
      <c r="H111" s="0" t="s">
        <v>1017</v>
      </c>
      <c r="J111" s="0" t="n">
        <v>59075</v>
      </c>
      <c r="K111" s="0" t="n">
        <v>59075</v>
      </c>
      <c r="L111" s="0" t="n">
        <v>71480.75</v>
      </c>
      <c r="M111" s="0" t="s">
        <v>675</v>
      </c>
      <c r="N111" s="0" t="n">
        <v>1</v>
      </c>
      <c r="O111" s="0" t="s">
        <v>676</v>
      </c>
      <c r="P111" s="0" t="s">
        <v>677</v>
      </c>
      <c r="BC111" s="0" t="s">
        <v>269</v>
      </c>
      <c r="BE111" s="0" t="s">
        <v>187</v>
      </c>
      <c r="BF111" s="0" t="s">
        <v>188</v>
      </c>
      <c r="BG111" s="0" t="s">
        <v>189</v>
      </c>
      <c r="BH111" s="0" t="s">
        <v>190</v>
      </c>
      <c r="BI111" s="0" t="s">
        <v>191</v>
      </c>
      <c r="BJ111" s="0" t="n">
        <v>40004050000832</v>
      </c>
      <c r="BK111" s="0" t="s">
        <v>192</v>
      </c>
      <c r="BL111" s="0" t="s">
        <v>193</v>
      </c>
      <c r="BM111" s="0" t="s">
        <v>194</v>
      </c>
      <c r="BN111" s="0" t="s">
        <v>195</v>
      </c>
      <c r="BO111" s="0" t="s">
        <v>196</v>
      </c>
      <c r="BP111" s="0" t="s">
        <v>384</v>
      </c>
      <c r="BQ111" s="0" t="s">
        <v>198</v>
      </c>
      <c r="BR111" s="0" t="s">
        <v>199</v>
      </c>
      <c r="BS111" s="0" t="s">
        <v>200</v>
      </c>
      <c r="BT111" s="1" t="n">
        <v>44677.5833333333</v>
      </c>
      <c r="BX111" s="0" t="s">
        <v>202</v>
      </c>
      <c r="CC111" s="0" t="s">
        <v>203</v>
      </c>
      <c r="CD111" s="0" t="s">
        <v>1018</v>
      </c>
      <c r="CF111" s="0" t="n">
        <v>41527.2</v>
      </c>
      <c r="CG111" s="0" t="n">
        <v>34320</v>
      </c>
      <c r="CH111" s="0" t="s">
        <v>675</v>
      </c>
      <c r="CI111" s="0" t="n">
        <v>1</v>
      </c>
      <c r="CJ111" s="0" t="s">
        <v>676</v>
      </c>
      <c r="CK111" s="0" t="s">
        <v>677</v>
      </c>
      <c r="DX111" s="0" t="s">
        <v>187</v>
      </c>
      <c r="DY111" s="0" t="s">
        <v>188</v>
      </c>
      <c r="DZ111" s="0" t="s">
        <v>189</v>
      </c>
      <c r="EA111" s="0" t="s">
        <v>190</v>
      </c>
      <c r="EB111" s="0" t="s">
        <v>283</v>
      </c>
      <c r="EC111" s="1" t="n">
        <v>44705</v>
      </c>
      <c r="ED111" s="0" t="n">
        <v>4</v>
      </c>
      <c r="EE111" s="0" t="n">
        <v>24080.63</v>
      </c>
      <c r="EF111" s="0" t="n">
        <v>40969.85</v>
      </c>
      <c r="EH111" s="0" t="s">
        <v>1019</v>
      </c>
      <c r="EI111" s="1" t="n">
        <v>44714</v>
      </c>
      <c r="EK111" s="0" t="s">
        <v>1020</v>
      </c>
      <c r="EL111" s="0" t="s">
        <v>210</v>
      </c>
      <c r="EM111" s="0" t="s">
        <v>1021</v>
      </c>
      <c r="EN111" s="0" t="n">
        <f aca="false">FALSE()</f>
        <v>0</v>
      </c>
      <c r="EO111" s="0" t="n">
        <v>27802.43</v>
      </c>
      <c r="EP111" s="0" t="n">
        <v>33640.94</v>
      </c>
    </row>
    <row r="112" customFormat="false" ht="15" hidden="false" customHeight="false" outlineLevel="0" collapsed="false">
      <c r="A112" s="0" t="n">
        <v>9711648</v>
      </c>
      <c r="B112" s="0" t="s">
        <v>1015</v>
      </c>
      <c r="C112" s="1" t="n">
        <v>44729.7371516898</v>
      </c>
      <c r="D112" s="0" t="s">
        <v>147</v>
      </c>
      <c r="E112" s="1" t="n">
        <v>44659</v>
      </c>
      <c r="F112" s="0" t="s">
        <v>148</v>
      </c>
      <c r="G112" s="0" t="s">
        <v>1016</v>
      </c>
      <c r="H112" s="0" t="s">
        <v>1017</v>
      </c>
      <c r="J112" s="0" t="n">
        <v>59075</v>
      </c>
      <c r="K112" s="0" t="n">
        <v>59075</v>
      </c>
      <c r="L112" s="0" t="n">
        <v>71480.75</v>
      </c>
      <c r="M112" s="0" t="s">
        <v>675</v>
      </c>
      <c r="N112" s="0" t="n">
        <v>1</v>
      </c>
      <c r="O112" s="0" t="s">
        <v>676</v>
      </c>
      <c r="P112" s="0" t="s">
        <v>677</v>
      </c>
      <c r="BC112" s="0" t="s">
        <v>269</v>
      </c>
      <c r="BE112" s="0" t="s">
        <v>187</v>
      </c>
      <c r="BF112" s="0" t="s">
        <v>188</v>
      </c>
      <c r="BG112" s="0" t="s">
        <v>189</v>
      </c>
      <c r="BH112" s="0" t="s">
        <v>190</v>
      </c>
      <c r="BI112" s="0" t="s">
        <v>191</v>
      </c>
      <c r="BJ112" s="0" t="n">
        <v>40004050000832</v>
      </c>
      <c r="BK112" s="0" t="s">
        <v>192</v>
      </c>
      <c r="BL112" s="0" t="s">
        <v>193</v>
      </c>
      <c r="BM112" s="0" t="s">
        <v>194</v>
      </c>
      <c r="BN112" s="0" t="s">
        <v>195</v>
      </c>
      <c r="BO112" s="0" t="s">
        <v>196</v>
      </c>
      <c r="BP112" s="0" t="s">
        <v>384</v>
      </c>
      <c r="BQ112" s="0" t="s">
        <v>198</v>
      </c>
      <c r="BR112" s="0" t="s">
        <v>199</v>
      </c>
      <c r="BS112" s="0" t="s">
        <v>200</v>
      </c>
      <c r="BT112" s="1" t="n">
        <v>44677.5833333333</v>
      </c>
      <c r="BX112" s="0" t="s">
        <v>202</v>
      </c>
      <c r="CC112" s="0" t="s">
        <v>212</v>
      </c>
      <c r="CD112" s="0" t="s">
        <v>1022</v>
      </c>
      <c r="CF112" s="0" t="n">
        <v>29953.55</v>
      </c>
      <c r="CG112" s="0" t="n">
        <v>24755</v>
      </c>
      <c r="CH112" s="0" t="s">
        <v>675</v>
      </c>
      <c r="CI112" s="0" t="n">
        <v>1</v>
      </c>
      <c r="CJ112" s="0" t="s">
        <v>676</v>
      </c>
      <c r="CK112" s="0" t="s">
        <v>677</v>
      </c>
      <c r="DX112" s="0" t="s">
        <v>187</v>
      </c>
      <c r="DY112" s="0" t="s">
        <v>188</v>
      </c>
      <c r="DZ112" s="0" t="s">
        <v>189</v>
      </c>
      <c r="EA112" s="0" t="s">
        <v>190</v>
      </c>
      <c r="EB112" s="0" t="s">
        <v>283</v>
      </c>
      <c r="EC112" s="1" t="n">
        <v>44705</v>
      </c>
      <c r="ED112" s="0" t="n">
        <v>1</v>
      </c>
      <c r="EE112" s="0" t="n">
        <v>28368.45</v>
      </c>
      <c r="EF112" s="0" t="n">
        <v>28368.45</v>
      </c>
      <c r="EH112" s="0" t="s">
        <v>1023</v>
      </c>
      <c r="EI112" s="1" t="n">
        <v>44708</v>
      </c>
      <c r="EK112" s="0" t="s">
        <v>1024</v>
      </c>
      <c r="EL112" s="0" t="s">
        <v>210</v>
      </c>
      <c r="EM112" s="0" t="s">
        <v>1025</v>
      </c>
      <c r="EN112" s="0" t="n">
        <f aca="false">FALSE()</f>
        <v>0</v>
      </c>
      <c r="EO112" s="0" t="n">
        <v>19901.35</v>
      </c>
      <c r="EP112" s="0" t="n">
        <v>24080.63</v>
      </c>
    </row>
    <row r="113" customFormat="false" ht="15" hidden="false" customHeight="false" outlineLevel="0" collapsed="false">
      <c r="A113" s="0" t="n">
        <v>9631861</v>
      </c>
      <c r="B113" s="0" t="s">
        <v>1026</v>
      </c>
      <c r="C113" s="1" t="n">
        <v>44729.7365506713</v>
      </c>
      <c r="D113" s="0" t="s">
        <v>147</v>
      </c>
      <c r="E113" s="1" t="n">
        <v>44651</v>
      </c>
      <c r="F113" s="0" t="s">
        <v>148</v>
      </c>
      <c r="G113" s="0" t="s">
        <v>1027</v>
      </c>
      <c r="H113" s="0" t="s">
        <v>1028</v>
      </c>
      <c r="J113" s="0" t="n">
        <v>52690.6</v>
      </c>
      <c r="K113" s="0" t="n">
        <v>52690.6</v>
      </c>
      <c r="L113" s="0" t="n">
        <v>63755.63</v>
      </c>
      <c r="M113" s="0" t="s">
        <v>1029</v>
      </c>
      <c r="N113" s="0" t="n">
        <v>2</v>
      </c>
      <c r="O113" s="0" t="s">
        <v>1030</v>
      </c>
      <c r="P113" s="0" t="s">
        <v>1031</v>
      </c>
      <c r="Q113" s="0" t="s">
        <v>1032</v>
      </c>
      <c r="R113" s="0" t="s">
        <v>1033</v>
      </c>
      <c r="BC113" s="0" t="s">
        <v>269</v>
      </c>
      <c r="BE113" s="0" t="s">
        <v>187</v>
      </c>
      <c r="BF113" s="0" t="s">
        <v>188</v>
      </c>
      <c r="BG113" s="0" t="s">
        <v>189</v>
      </c>
      <c r="BH113" s="0" t="s">
        <v>190</v>
      </c>
      <c r="BI113" s="0" t="s">
        <v>191</v>
      </c>
      <c r="BJ113" s="0" t="n">
        <v>40004050000832</v>
      </c>
      <c r="BK113" s="0" t="s">
        <v>192</v>
      </c>
      <c r="BL113" s="0" t="s">
        <v>193</v>
      </c>
      <c r="BM113" s="0" t="s">
        <v>194</v>
      </c>
      <c r="BN113" s="0" t="s">
        <v>195</v>
      </c>
      <c r="BO113" s="0" t="s">
        <v>196</v>
      </c>
      <c r="BP113" s="0" t="s">
        <v>384</v>
      </c>
      <c r="BQ113" s="0" t="s">
        <v>198</v>
      </c>
      <c r="BR113" s="0" t="s">
        <v>199</v>
      </c>
      <c r="BS113" s="0" t="s">
        <v>200</v>
      </c>
      <c r="BT113" s="1" t="n">
        <v>44671.5833333333</v>
      </c>
      <c r="BX113" s="0" t="s">
        <v>202</v>
      </c>
      <c r="CC113" s="0" t="s">
        <v>203</v>
      </c>
      <c r="CD113" s="0" t="s">
        <v>1034</v>
      </c>
      <c r="CF113" s="0" t="n">
        <v>6313.42</v>
      </c>
      <c r="CG113" s="0" t="n">
        <v>5217.7</v>
      </c>
      <c r="CH113" s="0" t="s">
        <v>1035</v>
      </c>
      <c r="CI113" s="0" t="n">
        <v>3</v>
      </c>
      <c r="CJ113" s="0" t="s">
        <v>1036</v>
      </c>
      <c r="CK113" s="0" t="s">
        <v>1037</v>
      </c>
      <c r="CL113" s="0" t="s">
        <v>1030</v>
      </c>
      <c r="CM113" s="0" t="s">
        <v>1031</v>
      </c>
      <c r="CN113" s="0" t="s">
        <v>1038</v>
      </c>
      <c r="CO113" s="0" t="s">
        <v>1039</v>
      </c>
      <c r="DX113" s="0" t="s">
        <v>187</v>
      </c>
      <c r="DY113" s="0" t="s">
        <v>188</v>
      </c>
      <c r="DZ113" s="0" t="s">
        <v>189</v>
      </c>
      <c r="EA113" s="0" t="s">
        <v>190</v>
      </c>
      <c r="EB113" s="0" t="s">
        <v>283</v>
      </c>
      <c r="EC113" s="1" t="n">
        <v>44706</v>
      </c>
      <c r="ED113" s="0" t="n">
        <v>4</v>
      </c>
      <c r="EE113" s="0" t="n">
        <v>4101.9</v>
      </c>
      <c r="EF113" s="0" t="n">
        <v>5083.57</v>
      </c>
      <c r="EH113" s="0" t="s">
        <v>1040</v>
      </c>
      <c r="EI113" s="1" t="n">
        <v>44719</v>
      </c>
      <c r="EK113" s="0" t="s">
        <v>1041</v>
      </c>
      <c r="EL113" s="0" t="s">
        <v>210</v>
      </c>
      <c r="EM113" s="0" t="s">
        <v>1042</v>
      </c>
      <c r="EN113" s="0" t="n">
        <f aca="false">FALSE()</f>
        <v>0</v>
      </c>
      <c r="EO113" s="0" t="n">
        <v>3390</v>
      </c>
      <c r="EP113" s="0" t="n">
        <v>4101.9</v>
      </c>
    </row>
    <row r="114" customFormat="false" ht="15" hidden="false" customHeight="false" outlineLevel="0" collapsed="false">
      <c r="A114" s="0" t="n">
        <v>9631861</v>
      </c>
      <c r="B114" s="0" t="s">
        <v>1026</v>
      </c>
      <c r="C114" s="1" t="n">
        <v>44729.7365506713</v>
      </c>
      <c r="D114" s="0" t="s">
        <v>147</v>
      </c>
      <c r="E114" s="1" t="n">
        <v>44651</v>
      </c>
      <c r="F114" s="0" t="s">
        <v>148</v>
      </c>
      <c r="G114" s="0" t="s">
        <v>1027</v>
      </c>
      <c r="H114" s="0" t="s">
        <v>1028</v>
      </c>
      <c r="J114" s="0" t="n">
        <v>52690.6</v>
      </c>
      <c r="K114" s="0" t="n">
        <v>52690.6</v>
      </c>
      <c r="L114" s="0" t="n">
        <v>63755.63</v>
      </c>
      <c r="M114" s="0" t="s">
        <v>1029</v>
      </c>
      <c r="N114" s="0" t="n">
        <v>2</v>
      </c>
      <c r="O114" s="0" t="s">
        <v>1030</v>
      </c>
      <c r="P114" s="0" t="s">
        <v>1031</v>
      </c>
      <c r="Q114" s="0" t="s">
        <v>1032</v>
      </c>
      <c r="R114" s="0" t="s">
        <v>1033</v>
      </c>
      <c r="BC114" s="0" t="s">
        <v>269</v>
      </c>
      <c r="BE114" s="0" t="s">
        <v>187</v>
      </c>
      <c r="BF114" s="0" t="s">
        <v>188</v>
      </c>
      <c r="BG114" s="0" t="s">
        <v>189</v>
      </c>
      <c r="BH114" s="0" t="s">
        <v>190</v>
      </c>
      <c r="BI114" s="0" t="s">
        <v>191</v>
      </c>
      <c r="BJ114" s="0" t="n">
        <v>40004050000832</v>
      </c>
      <c r="BK114" s="0" t="s">
        <v>192</v>
      </c>
      <c r="BL114" s="0" t="s">
        <v>193</v>
      </c>
      <c r="BM114" s="0" t="s">
        <v>194</v>
      </c>
      <c r="BN114" s="0" t="s">
        <v>195</v>
      </c>
      <c r="BO114" s="0" t="s">
        <v>196</v>
      </c>
      <c r="BP114" s="0" t="s">
        <v>384</v>
      </c>
      <c r="BQ114" s="0" t="s">
        <v>198</v>
      </c>
      <c r="BR114" s="0" t="s">
        <v>199</v>
      </c>
      <c r="BS114" s="0" t="s">
        <v>200</v>
      </c>
      <c r="BT114" s="1" t="n">
        <v>44671.5833333333</v>
      </c>
      <c r="BX114" s="0" t="s">
        <v>202</v>
      </c>
      <c r="CC114" s="0" t="s">
        <v>212</v>
      </c>
      <c r="CD114" s="0" t="s">
        <v>1043</v>
      </c>
      <c r="CF114" s="0" t="n">
        <v>16189.8</v>
      </c>
      <c r="CG114" s="0" t="n">
        <v>13380</v>
      </c>
      <c r="CH114" s="0" t="s">
        <v>1035</v>
      </c>
      <c r="CI114" s="0" t="n">
        <v>3</v>
      </c>
      <c r="CJ114" s="0" t="s">
        <v>1036</v>
      </c>
      <c r="CK114" s="0" t="s">
        <v>1037</v>
      </c>
      <c r="CL114" s="0" t="s">
        <v>1030</v>
      </c>
      <c r="CM114" s="0" t="s">
        <v>1031</v>
      </c>
      <c r="CN114" s="0" t="s">
        <v>1038</v>
      </c>
      <c r="CO114" s="0" t="s">
        <v>1039</v>
      </c>
      <c r="DX114" s="0" t="s">
        <v>187</v>
      </c>
      <c r="DY114" s="0" t="s">
        <v>188</v>
      </c>
      <c r="DZ114" s="0" t="s">
        <v>189</v>
      </c>
      <c r="EA114" s="0" t="s">
        <v>190</v>
      </c>
      <c r="EB114" s="0" t="s">
        <v>283</v>
      </c>
      <c r="EC114" s="1" t="n">
        <v>44706</v>
      </c>
      <c r="ED114" s="0" t="n">
        <v>5</v>
      </c>
      <c r="EE114" s="0" t="n">
        <v>9231.09</v>
      </c>
      <c r="EF114" s="0" t="n">
        <v>12624.41</v>
      </c>
      <c r="EH114" s="0" t="s">
        <v>1044</v>
      </c>
      <c r="EI114" s="1" t="n">
        <v>44718</v>
      </c>
      <c r="EK114" s="0" t="s">
        <v>1045</v>
      </c>
      <c r="EL114" s="0" t="s">
        <v>210</v>
      </c>
      <c r="EM114" s="0" t="s">
        <v>1046</v>
      </c>
      <c r="EN114" s="0" t="n">
        <f aca="false">FALSE()</f>
        <v>0</v>
      </c>
      <c r="EO114" s="0" t="n">
        <v>8670</v>
      </c>
      <c r="EP114" s="0" t="n">
        <v>10490.7</v>
      </c>
    </row>
    <row r="115" customFormat="false" ht="15" hidden="false" customHeight="false" outlineLevel="0" collapsed="false">
      <c r="A115" s="0" t="n">
        <v>9631861</v>
      </c>
      <c r="B115" s="0" t="s">
        <v>1026</v>
      </c>
      <c r="C115" s="1" t="n">
        <v>44729.7365506713</v>
      </c>
      <c r="D115" s="0" t="s">
        <v>147</v>
      </c>
      <c r="E115" s="1" t="n">
        <v>44651</v>
      </c>
      <c r="F115" s="0" t="s">
        <v>148</v>
      </c>
      <c r="G115" s="0" t="s">
        <v>1027</v>
      </c>
      <c r="H115" s="0" t="s">
        <v>1028</v>
      </c>
      <c r="J115" s="0" t="n">
        <v>52690.6</v>
      </c>
      <c r="K115" s="0" t="n">
        <v>52690.6</v>
      </c>
      <c r="L115" s="0" t="n">
        <v>63755.63</v>
      </c>
      <c r="M115" s="0" t="s">
        <v>1029</v>
      </c>
      <c r="N115" s="0" t="n">
        <v>2</v>
      </c>
      <c r="O115" s="0" t="s">
        <v>1030</v>
      </c>
      <c r="P115" s="0" t="s">
        <v>1031</v>
      </c>
      <c r="Q115" s="0" t="s">
        <v>1032</v>
      </c>
      <c r="R115" s="0" t="s">
        <v>1033</v>
      </c>
      <c r="BC115" s="0" t="s">
        <v>269</v>
      </c>
      <c r="BE115" s="0" t="s">
        <v>187</v>
      </c>
      <c r="BF115" s="0" t="s">
        <v>188</v>
      </c>
      <c r="BG115" s="0" t="s">
        <v>189</v>
      </c>
      <c r="BH115" s="0" t="s">
        <v>190</v>
      </c>
      <c r="BI115" s="0" t="s">
        <v>191</v>
      </c>
      <c r="BJ115" s="0" t="n">
        <v>40004050000832</v>
      </c>
      <c r="BK115" s="0" t="s">
        <v>192</v>
      </c>
      <c r="BL115" s="0" t="s">
        <v>193</v>
      </c>
      <c r="BM115" s="0" t="s">
        <v>194</v>
      </c>
      <c r="BN115" s="0" t="s">
        <v>195</v>
      </c>
      <c r="BO115" s="0" t="s">
        <v>196</v>
      </c>
      <c r="BP115" s="0" t="s">
        <v>384</v>
      </c>
      <c r="BQ115" s="0" t="s">
        <v>198</v>
      </c>
      <c r="BR115" s="0" t="s">
        <v>199</v>
      </c>
      <c r="BS115" s="0" t="s">
        <v>200</v>
      </c>
      <c r="BT115" s="1" t="n">
        <v>44671.5833333333</v>
      </c>
      <c r="BX115" s="0" t="s">
        <v>202</v>
      </c>
      <c r="CC115" s="0" t="s">
        <v>217</v>
      </c>
      <c r="CD115" s="0" t="s">
        <v>1047</v>
      </c>
      <c r="CF115" s="0" t="n">
        <v>16298.7</v>
      </c>
      <c r="CG115" s="0" t="n">
        <v>13470</v>
      </c>
      <c r="CH115" s="0" t="s">
        <v>1035</v>
      </c>
      <c r="CI115" s="0" t="n">
        <v>3</v>
      </c>
      <c r="CJ115" s="0" t="s">
        <v>1036</v>
      </c>
      <c r="CK115" s="0" t="s">
        <v>1037</v>
      </c>
      <c r="CL115" s="0" t="s">
        <v>1030</v>
      </c>
      <c r="CM115" s="0" t="s">
        <v>1031</v>
      </c>
      <c r="CN115" s="0" t="s">
        <v>1038</v>
      </c>
      <c r="CO115" s="0" t="s">
        <v>1039</v>
      </c>
      <c r="DX115" s="0" t="s">
        <v>187</v>
      </c>
      <c r="DY115" s="0" t="s">
        <v>188</v>
      </c>
      <c r="DZ115" s="0" t="s">
        <v>189</v>
      </c>
      <c r="EA115" s="0" t="s">
        <v>190</v>
      </c>
      <c r="EB115" s="0" t="s">
        <v>283</v>
      </c>
      <c r="EC115" s="1" t="n">
        <v>44706</v>
      </c>
      <c r="ED115" s="0" t="n">
        <v>1</v>
      </c>
      <c r="EE115" s="0" t="n">
        <v>16192.34</v>
      </c>
      <c r="EF115" s="0" t="n">
        <v>16192.34</v>
      </c>
      <c r="EH115" s="0" t="s">
        <v>1048</v>
      </c>
      <c r="EI115" s="1" t="n">
        <v>44718</v>
      </c>
      <c r="EK115" s="0" t="s">
        <v>1049</v>
      </c>
      <c r="EL115" s="0" t="s">
        <v>210</v>
      </c>
      <c r="EM115" s="0" t="s">
        <v>1050</v>
      </c>
      <c r="EN115" s="0" t="n">
        <f aca="false">FALSE()</f>
        <v>0</v>
      </c>
      <c r="EO115" s="0" t="n">
        <v>13382.1</v>
      </c>
      <c r="EP115" s="0" t="n">
        <v>16192.34</v>
      </c>
    </row>
    <row r="116" customFormat="false" ht="15" hidden="false" customHeight="false" outlineLevel="0" collapsed="false">
      <c r="A116" s="0" t="n">
        <v>9631861</v>
      </c>
      <c r="B116" s="0" t="s">
        <v>1026</v>
      </c>
      <c r="C116" s="1" t="n">
        <v>44729.7365506713</v>
      </c>
      <c r="D116" s="0" t="s">
        <v>147</v>
      </c>
      <c r="E116" s="1" t="n">
        <v>44651</v>
      </c>
      <c r="F116" s="0" t="s">
        <v>148</v>
      </c>
      <c r="G116" s="0" t="s">
        <v>1027</v>
      </c>
      <c r="H116" s="0" t="s">
        <v>1028</v>
      </c>
      <c r="J116" s="0" t="n">
        <v>52690.6</v>
      </c>
      <c r="K116" s="0" t="n">
        <v>52690.6</v>
      </c>
      <c r="L116" s="0" t="n">
        <v>63755.63</v>
      </c>
      <c r="M116" s="0" t="s">
        <v>1029</v>
      </c>
      <c r="N116" s="0" t="n">
        <v>2</v>
      </c>
      <c r="O116" s="0" t="s">
        <v>1030</v>
      </c>
      <c r="P116" s="0" t="s">
        <v>1031</v>
      </c>
      <c r="Q116" s="0" t="s">
        <v>1032</v>
      </c>
      <c r="R116" s="0" t="s">
        <v>1033</v>
      </c>
      <c r="BC116" s="0" t="s">
        <v>269</v>
      </c>
      <c r="BE116" s="0" t="s">
        <v>187</v>
      </c>
      <c r="BF116" s="0" t="s">
        <v>188</v>
      </c>
      <c r="BG116" s="0" t="s">
        <v>189</v>
      </c>
      <c r="BH116" s="0" t="s">
        <v>190</v>
      </c>
      <c r="BI116" s="0" t="s">
        <v>191</v>
      </c>
      <c r="BJ116" s="0" t="n">
        <v>40004050000832</v>
      </c>
      <c r="BK116" s="0" t="s">
        <v>192</v>
      </c>
      <c r="BL116" s="0" t="s">
        <v>193</v>
      </c>
      <c r="BM116" s="0" t="s">
        <v>194</v>
      </c>
      <c r="BN116" s="0" t="s">
        <v>195</v>
      </c>
      <c r="BO116" s="0" t="s">
        <v>196</v>
      </c>
      <c r="BP116" s="0" t="s">
        <v>384</v>
      </c>
      <c r="BQ116" s="0" t="s">
        <v>198</v>
      </c>
      <c r="BR116" s="0" t="s">
        <v>199</v>
      </c>
      <c r="BS116" s="0" t="s">
        <v>200</v>
      </c>
      <c r="BT116" s="1" t="n">
        <v>44671.5833333333</v>
      </c>
      <c r="BX116" s="0" t="s">
        <v>202</v>
      </c>
      <c r="CC116" s="0" t="s">
        <v>313</v>
      </c>
      <c r="CD116" s="0" t="s">
        <v>1051</v>
      </c>
      <c r="CF116" s="0" t="n">
        <v>5751.01</v>
      </c>
      <c r="CG116" s="0" t="n">
        <v>4752.9</v>
      </c>
      <c r="CH116" s="0" t="s">
        <v>1035</v>
      </c>
      <c r="CI116" s="0" t="n">
        <v>3</v>
      </c>
      <c r="CJ116" s="0" t="s">
        <v>1036</v>
      </c>
      <c r="CK116" s="0" t="s">
        <v>1037</v>
      </c>
      <c r="CL116" s="0" t="s">
        <v>1030</v>
      </c>
      <c r="CM116" s="0" t="s">
        <v>1031</v>
      </c>
      <c r="CN116" s="0" t="s">
        <v>1038</v>
      </c>
      <c r="CO116" s="0" t="s">
        <v>1039</v>
      </c>
      <c r="DX116" s="0" t="s">
        <v>187</v>
      </c>
      <c r="DY116" s="0" t="s">
        <v>188</v>
      </c>
      <c r="DZ116" s="0" t="s">
        <v>189</v>
      </c>
      <c r="EA116" s="0" t="s">
        <v>190</v>
      </c>
      <c r="EB116" s="0" t="s">
        <v>283</v>
      </c>
      <c r="EC116" s="1" t="n">
        <v>44706</v>
      </c>
      <c r="ED116" s="0" t="n">
        <v>2</v>
      </c>
      <c r="EE116" s="0" t="n">
        <v>3115.63</v>
      </c>
      <c r="EF116" s="0" t="n">
        <v>3956.7</v>
      </c>
      <c r="EH116" s="0" t="s">
        <v>1052</v>
      </c>
      <c r="EI116" s="1" t="n">
        <v>44718</v>
      </c>
      <c r="EK116" s="0" t="s">
        <v>1045</v>
      </c>
      <c r="EL116" s="0" t="s">
        <v>210</v>
      </c>
      <c r="EM116" s="0" t="s">
        <v>1046</v>
      </c>
      <c r="EN116" s="0" t="n">
        <f aca="false">FALSE()</f>
        <v>0</v>
      </c>
      <c r="EO116" s="0" t="n">
        <v>2574.9</v>
      </c>
      <c r="EP116" s="0" t="n">
        <v>3115.63</v>
      </c>
    </row>
    <row r="117" customFormat="false" ht="15" hidden="false" customHeight="false" outlineLevel="0" collapsed="false">
      <c r="A117" s="0" t="n">
        <v>9631861</v>
      </c>
      <c r="B117" s="0" t="s">
        <v>1026</v>
      </c>
      <c r="C117" s="1" t="n">
        <v>44729.7365506713</v>
      </c>
      <c r="D117" s="0" t="s">
        <v>147</v>
      </c>
      <c r="E117" s="1" t="n">
        <v>44651</v>
      </c>
      <c r="F117" s="0" t="s">
        <v>148</v>
      </c>
      <c r="G117" s="0" t="s">
        <v>1027</v>
      </c>
      <c r="H117" s="0" t="s">
        <v>1028</v>
      </c>
      <c r="J117" s="0" t="n">
        <v>52690.6</v>
      </c>
      <c r="K117" s="0" t="n">
        <v>52690.6</v>
      </c>
      <c r="L117" s="0" t="n">
        <v>63755.63</v>
      </c>
      <c r="M117" s="0" t="s">
        <v>1029</v>
      </c>
      <c r="N117" s="0" t="n">
        <v>2</v>
      </c>
      <c r="O117" s="0" t="s">
        <v>1030</v>
      </c>
      <c r="P117" s="0" t="s">
        <v>1031</v>
      </c>
      <c r="Q117" s="0" t="s">
        <v>1032</v>
      </c>
      <c r="R117" s="0" t="s">
        <v>1033</v>
      </c>
      <c r="BC117" s="0" t="s">
        <v>269</v>
      </c>
      <c r="BE117" s="0" t="s">
        <v>187</v>
      </c>
      <c r="BF117" s="0" t="s">
        <v>188</v>
      </c>
      <c r="BG117" s="0" t="s">
        <v>189</v>
      </c>
      <c r="BH117" s="0" t="s">
        <v>190</v>
      </c>
      <c r="BI117" s="0" t="s">
        <v>191</v>
      </c>
      <c r="BJ117" s="0" t="n">
        <v>40004050000832</v>
      </c>
      <c r="BK117" s="0" t="s">
        <v>192</v>
      </c>
      <c r="BL117" s="0" t="s">
        <v>193</v>
      </c>
      <c r="BM117" s="0" t="s">
        <v>194</v>
      </c>
      <c r="BN117" s="0" t="s">
        <v>195</v>
      </c>
      <c r="BO117" s="0" t="s">
        <v>196</v>
      </c>
      <c r="BP117" s="0" t="s">
        <v>384</v>
      </c>
      <c r="BQ117" s="0" t="s">
        <v>198</v>
      </c>
      <c r="BR117" s="0" t="s">
        <v>199</v>
      </c>
      <c r="BS117" s="0" t="s">
        <v>200</v>
      </c>
      <c r="BT117" s="1" t="n">
        <v>44671.5833333333</v>
      </c>
      <c r="BX117" s="0" t="s">
        <v>202</v>
      </c>
      <c r="CC117" s="0" t="s">
        <v>642</v>
      </c>
      <c r="CD117" s="0" t="s">
        <v>1053</v>
      </c>
      <c r="CF117" s="0" t="n">
        <v>19202.7</v>
      </c>
      <c r="CG117" s="0" t="n">
        <v>15870</v>
      </c>
      <c r="CH117" s="0" t="s">
        <v>1035</v>
      </c>
      <c r="CI117" s="0" t="n">
        <v>3</v>
      </c>
      <c r="CJ117" s="0" t="s">
        <v>1036</v>
      </c>
      <c r="CK117" s="0" t="s">
        <v>1037</v>
      </c>
      <c r="CL117" s="0" t="s">
        <v>1030</v>
      </c>
      <c r="CM117" s="0" t="s">
        <v>1031</v>
      </c>
      <c r="CN117" s="0" t="s">
        <v>1038</v>
      </c>
      <c r="CO117" s="0" t="s">
        <v>1039</v>
      </c>
      <c r="DX117" s="0" t="s">
        <v>187</v>
      </c>
      <c r="DY117" s="0" t="s">
        <v>188</v>
      </c>
      <c r="DZ117" s="0" t="s">
        <v>189</v>
      </c>
      <c r="EA117" s="0" t="s">
        <v>190</v>
      </c>
      <c r="EB117" s="0" t="s">
        <v>283</v>
      </c>
      <c r="EC117" s="1" t="n">
        <v>44706</v>
      </c>
      <c r="ED117" s="0" t="n">
        <v>7</v>
      </c>
      <c r="EE117" s="0" t="n">
        <v>7336.23</v>
      </c>
      <c r="EF117" s="0" t="n">
        <v>18984.9</v>
      </c>
      <c r="EH117" s="0" t="s">
        <v>1054</v>
      </c>
      <c r="EI117" s="1" t="n">
        <v>44718</v>
      </c>
      <c r="EK117" s="0" t="s">
        <v>1045</v>
      </c>
      <c r="EL117" s="0" t="s">
        <v>210</v>
      </c>
      <c r="EM117" s="0" t="s">
        <v>1046</v>
      </c>
      <c r="EN117" s="0" t="n">
        <f aca="false">FALSE()</f>
        <v>0</v>
      </c>
      <c r="EO117" s="0" t="n">
        <v>10170</v>
      </c>
      <c r="EP117" s="0" t="n">
        <v>12305.7</v>
      </c>
    </row>
    <row r="118" customFormat="false" ht="15" hidden="false" customHeight="false" outlineLevel="0" collapsed="false">
      <c r="A118" s="0" t="n">
        <v>9966381</v>
      </c>
      <c r="B118" s="0" t="s">
        <v>1055</v>
      </c>
      <c r="C118" s="1" t="n">
        <v>44729.5292681018</v>
      </c>
      <c r="D118" s="0" t="s">
        <v>147</v>
      </c>
      <c r="E118" s="1" t="n">
        <v>44692</v>
      </c>
      <c r="F118" s="0" t="s">
        <v>148</v>
      </c>
      <c r="G118" s="0" t="s">
        <v>1056</v>
      </c>
      <c r="H118" s="0" t="s">
        <v>1057</v>
      </c>
      <c r="J118" s="0" t="n">
        <v>50000</v>
      </c>
      <c r="K118" s="0" t="n">
        <v>25000</v>
      </c>
      <c r="L118" s="0" t="n">
        <v>30250</v>
      </c>
      <c r="M118" s="0" t="s">
        <v>1058</v>
      </c>
      <c r="N118" s="0" t="n">
        <v>1</v>
      </c>
      <c r="O118" s="0" t="s">
        <v>1059</v>
      </c>
      <c r="P118" s="0" t="s">
        <v>1060</v>
      </c>
      <c r="BC118" s="0" t="s">
        <v>240</v>
      </c>
      <c r="BE118" s="0" t="s">
        <v>187</v>
      </c>
      <c r="BF118" s="0" t="s">
        <v>188</v>
      </c>
      <c r="BG118" s="0" t="s">
        <v>189</v>
      </c>
      <c r="BH118" s="0" t="s">
        <v>190</v>
      </c>
      <c r="BI118" s="0" t="s">
        <v>191</v>
      </c>
      <c r="BJ118" s="0" t="n">
        <v>40004050000832</v>
      </c>
      <c r="BK118" s="0" t="s">
        <v>192</v>
      </c>
      <c r="BL118" s="0" t="s">
        <v>193</v>
      </c>
      <c r="BM118" s="0" t="s">
        <v>194</v>
      </c>
      <c r="BN118" s="0" t="s">
        <v>195</v>
      </c>
      <c r="BO118" s="0" t="s">
        <v>196</v>
      </c>
      <c r="BP118" s="0" t="s">
        <v>197</v>
      </c>
      <c r="BQ118" s="0" t="s">
        <v>198</v>
      </c>
      <c r="BR118" s="0" t="s">
        <v>199</v>
      </c>
      <c r="BS118" s="0" t="s">
        <v>200</v>
      </c>
      <c r="BT118" s="1" t="n">
        <v>44708.5833333333</v>
      </c>
      <c r="BX118" s="0" t="s">
        <v>202</v>
      </c>
      <c r="CC118" s="0" t="s">
        <v>230</v>
      </c>
      <c r="CD118" s="0" t="s">
        <v>1057</v>
      </c>
      <c r="CE118" s="0" t="n">
        <v>50000</v>
      </c>
      <c r="CF118" s="0" t="n">
        <v>30250</v>
      </c>
      <c r="CG118" s="0" t="n">
        <v>25000</v>
      </c>
      <c r="CH118" s="0" t="s">
        <v>1058</v>
      </c>
      <c r="CI118" s="0" t="n">
        <v>1</v>
      </c>
      <c r="CJ118" s="0" t="s">
        <v>1059</v>
      </c>
      <c r="CK118" s="0" t="s">
        <v>1060</v>
      </c>
      <c r="DX118" s="0" t="s">
        <v>187</v>
      </c>
      <c r="DY118" s="0" t="s">
        <v>188</v>
      </c>
      <c r="DZ118" s="0" t="s">
        <v>189</v>
      </c>
      <c r="EA118" s="0" t="s">
        <v>190</v>
      </c>
      <c r="EB118" s="0" t="s">
        <v>283</v>
      </c>
      <c r="EC118" s="1" t="n">
        <v>44725</v>
      </c>
      <c r="ED118" s="0" t="n">
        <v>1</v>
      </c>
      <c r="EE118" s="0" t="n">
        <v>29040</v>
      </c>
      <c r="EF118" s="0" t="n">
        <v>29040</v>
      </c>
      <c r="EH118" s="0" t="s">
        <v>1061</v>
      </c>
      <c r="EI118" s="1" t="n">
        <v>44729</v>
      </c>
      <c r="EK118" s="0" t="s">
        <v>1062</v>
      </c>
      <c r="EL118" s="0" t="s">
        <v>210</v>
      </c>
      <c r="EM118" s="0" t="s">
        <v>1063</v>
      </c>
      <c r="EO118" s="0" t="n">
        <v>24000</v>
      </c>
      <c r="EP118" s="0" t="n">
        <v>29040</v>
      </c>
    </row>
    <row r="119" customFormat="false" ht="15" hidden="false" customHeight="false" outlineLevel="0" collapsed="false">
      <c r="A119" s="0" t="n">
        <v>9897233</v>
      </c>
      <c r="B119" s="0" t="s">
        <v>1064</v>
      </c>
      <c r="C119" s="1" t="n">
        <v>44727.5970575347</v>
      </c>
      <c r="D119" s="0" t="s">
        <v>147</v>
      </c>
      <c r="E119" s="1" t="n">
        <v>44680</v>
      </c>
      <c r="F119" s="0" t="s">
        <v>148</v>
      </c>
      <c r="G119" s="0" t="s">
        <v>1065</v>
      </c>
      <c r="H119" s="0" t="s">
        <v>1066</v>
      </c>
      <c r="J119" s="0" t="n">
        <v>16000</v>
      </c>
      <c r="K119" s="0" t="n">
        <v>16000</v>
      </c>
      <c r="L119" s="0" t="n">
        <v>19360</v>
      </c>
      <c r="M119" s="0" t="s">
        <v>1067</v>
      </c>
      <c r="N119" s="0" t="n">
        <v>1</v>
      </c>
      <c r="O119" s="0" t="s">
        <v>1032</v>
      </c>
      <c r="P119" s="0" t="s">
        <v>1033</v>
      </c>
      <c r="BC119" s="0" t="s">
        <v>269</v>
      </c>
      <c r="BE119" s="0" t="s">
        <v>187</v>
      </c>
      <c r="BF119" s="0" t="s">
        <v>188</v>
      </c>
      <c r="BG119" s="0" t="s">
        <v>189</v>
      </c>
      <c r="BH119" s="0" t="s">
        <v>190</v>
      </c>
      <c r="BI119" s="0" t="s">
        <v>191</v>
      </c>
      <c r="BJ119" s="0" t="n">
        <v>40004050000832</v>
      </c>
      <c r="BK119" s="0" t="s">
        <v>192</v>
      </c>
      <c r="BL119" s="0" t="s">
        <v>193</v>
      </c>
      <c r="BM119" s="0" t="s">
        <v>194</v>
      </c>
      <c r="BN119" s="0" t="s">
        <v>195</v>
      </c>
      <c r="BO119" s="0" t="s">
        <v>196</v>
      </c>
      <c r="BP119" s="0" t="s">
        <v>384</v>
      </c>
      <c r="BQ119" s="0" t="s">
        <v>198</v>
      </c>
      <c r="BR119" s="0" t="s">
        <v>199</v>
      </c>
      <c r="BS119" s="0" t="s">
        <v>200</v>
      </c>
      <c r="BT119" s="1" t="n">
        <v>44697.5833333333</v>
      </c>
      <c r="BX119" s="0" t="s">
        <v>202</v>
      </c>
      <c r="CC119" s="0" t="s">
        <v>230</v>
      </c>
      <c r="CD119" s="0" t="s">
        <v>1066</v>
      </c>
      <c r="CE119" s="0" t="n">
        <v>16000</v>
      </c>
      <c r="CF119" s="0" t="n">
        <v>19360</v>
      </c>
      <c r="CG119" s="0" t="n">
        <v>16000</v>
      </c>
      <c r="CH119" s="0" t="s">
        <v>1067</v>
      </c>
      <c r="CI119" s="0" t="n">
        <v>1</v>
      </c>
      <c r="CJ119" s="0" t="s">
        <v>1032</v>
      </c>
      <c r="CK119" s="0" t="s">
        <v>1033</v>
      </c>
      <c r="DX119" s="0" t="s">
        <v>187</v>
      </c>
      <c r="DY119" s="0" t="s">
        <v>188</v>
      </c>
      <c r="DZ119" s="0" t="s">
        <v>189</v>
      </c>
      <c r="EA119" s="0" t="s">
        <v>190</v>
      </c>
      <c r="EB119" s="0" t="s">
        <v>283</v>
      </c>
      <c r="EC119" s="1" t="n">
        <v>44714</v>
      </c>
      <c r="ED119" s="0" t="n">
        <v>1</v>
      </c>
      <c r="EE119" s="0" t="n">
        <v>19036.63</v>
      </c>
      <c r="EF119" s="0" t="n">
        <v>19036.63</v>
      </c>
      <c r="EH119" s="0" t="s">
        <v>1068</v>
      </c>
      <c r="EI119" s="1" t="n">
        <v>44726</v>
      </c>
      <c r="EK119" s="0" t="s">
        <v>1069</v>
      </c>
      <c r="EL119" s="0" t="s">
        <v>210</v>
      </c>
      <c r="EM119" s="0" t="s">
        <v>1070</v>
      </c>
      <c r="EO119" s="0" t="n">
        <v>15732.75</v>
      </c>
      <c r="EP119" s="0" t="n">
        <v>19036.63</v>
      </c>
    </row>
    <row r="120" customFormat="false" ht="15" hidden="false" customHeight="false" outlineLevel="0" collapsed="false">
      <c r="A120" s="0" t="n">
        <v>9824575</v>
      </c>
      <c r="B120" s="0" t="s">
        <v>1071</v>
      </c>
      <c r="C120" s="1" t="n">
        <v>44722.3702487616</v>
      </c>
      <c r="D120" s="0" t="s">
        <v>147</v>
      </c>
      <c r="E120" s="1" t="n">
        <v>44673</v>
      </c>
      <c r="F120" s="0" t="s">
        <v>148</v>
      </c>
      <c r="G120" s="0" t="s">
        <v>1072</v>
      </c>
      <c r="H120" s="0" t="s">
        <v>1073</v>
      </c>
      <c r="J120" s="0" t="n">
        <v>18903.75</v>
      </c>
      <c r="K120" s="0" t="n">
        <v>18903.75</v>
      </c>
      <c r="L120" s="0" t="n">
        <v>22873.54</v>
      </c>
      <c r="M120" s="0" t="s">
        <v>1067</v>
      </c>
      <c r="N120" s="0" t="n">
        <v>1</v>
      </c>
      <c r="O120" s="0" t="s">
        <v>1032</v>
      </c>
      <c r="P120" s="0" t="s">
        <v>1033</v>
      </c>
      <c r="BC120" s="0" t="s">
        <v>269</v>
      </c>
      <c r="BE120" s="0" t="s">
        <v>187</v>
      </c>
      <c r="BF120" s="0" t="s">
        <v>188</v>
      </c>
      <c r="BG120" s="0" t="s">
        <v>189</v>
      </c>
      <c r="BH120" s="0" t="s">
        <v>190</v>
      </c>
      <c r="BI120" s="0" t="s">
        <v>191</v>
      </c>
      <c r="BJ120" s="0" t="n">
        <v>40004050000832</v>
      </c>
      <c r="BK120" s="0" t="s">
        <v>192</v>
      </c>
      <c r="BL120" s="0" t="s">
        <v>193</v>
      </c>
      <c r="BM120" s="0" t="s">
        <v>194</v>
      </c>
      <c r="BN120" s="0" t="s">
        <v>195</v>
      </c>
      <c r="BO120" s="0" t="s">
        <v>196</v>
      </c>
      <c r="BP120" s="0" t="s">
        <v>384</v>
      </c>
      <c r="BQ120" s="0" t="s">
        <v>198</v>
      </c>
      <c r="BR120" s="0" t="s">
        <v>199</v>
      </c>
      <c r="BS120" s="0" t="s">
        <v>200</v>
      </c>
      <c r="BT120" s="1" t="n">
        <v>44691.5833333333</v>
      </c>
      <c r="BX120" s="0" t="s">
        <v>202</v>
      </c>
      <c r="CC120" s="0" t="s">
        <v>230</v>
      </c>
      <c r="CD120" s="0" t="s">
        <v>1073</v>
      </c>
      <c r="CE120" s="0" t="n">
        <v>18903.75</v>
      </c>
      <c r="CF120" s="0" t="n">
        <v>22873.54</v>
      </c>
      <c r="CG120" s="0" t="n">
        <v>18903.75</v>
      </c>
      <c r="CH120" s="0" t="s">
        <v>1067</v>
      </c>
      <c r="CI120" s="0" t="n">
        <v>1</v>
      </c>
      <c r="CJ120" s="0" t="s">
        <v>1032</v>
      </c>
      <c r="CK120" s="0" t="s">
        <v>1033</v>
      </c>
      <c r="DX120" s="0" t="s">
        <v>187</v>
      </c>
      <c r="DY120" s="0" t="s">
        <v>188</v>
      </c>
      <c r="DZ120" s="0" t="s">
        <v>189</v>
      </c>
      <c r="EA120" s="0" t="s">
        <v>190</v>
      </c>
      <c r="EB120" s="0" t="s">
        <v>283</v>
      </c>
      <c r="EC120" s="1" t="n">
        <v>44720</v>
      </c>
      <c r="ED120" s="0" t="n">
        <v>1</v>
      </c>
      <c r="EE120" s="0" t="n">
        <v>18903.75</v>
      </c>
      <c r="EF120" s="0" t="n">
        <v>18903.75</v>
      </c>
      <c r="EH120" s="0" t="s">
        <v>1074</v>
      </c>
      <c r="EI120" s="1" t="n">
        <v>44721</v>
      </c>
      <c r="EK120" s="0" t="s">
        <v>1075</v>
      </c>
      <c r="EL120" s="0" t="s">
        <v>436</v>
      </c>
      <c r="EM120" s="0" t="s">
        <v>1076</v>
      </c>
      <c r="EO120" s="0" t="n">
        <v>18903.75</v>
      </c>
      <c r="EP120" s="0" t="n">
        <v>18903.75</v>
      </c>
    </row>
    <row r="121" customFormat="false" ht="15" hidden="false" customHeight="false" outlineLevel="0" collapsed="false">
      <c r="A121" s="0" t="n">
        <v>7821275</v>
      </c>
      <c r="B121" s="0" t="s">
        <v>1077</v>
      </c>
      <c r="C121" s="1" t="n">
        <v>44720.4014437037</v>
      </c>
      <c r="D121" s="0" t="s">
        <v>147</v>
      </c>
      <c r="E121" s="1" t="n">
        <v>44381</v>
      </c>
      <c r="F121" s="0" t="s">
        <v>148</v>
      </c>
      <c r="G121" s="0" t="s">
        <v>1078</v>
      </c>
      <c r="H121" s="0" t="s">
        <v>1079</v>
      </c>
      <c r="J121" s="0" t="n">
        <v>272000</v>
      </c>
      <c r="K121" s="0" t="n">
        <v>272000</v>
      </c>
      <c r="L121" s="0" t="n">
        <v>329120</v>
      </c>
      <c r="M121" s="0" t="s">
        <v>1080</v>
      </c>
      <c r="N121" s="0" t="n">
        <v>1</v>
      </c>
      <c r="O121" s="0" t="s">
        <v>1081</v>
      </c>
      <c r="P121" s="0" t="s">
        <v>1082</v>
      </c>
      <c r="BC121" s="0" t="s">
        <v>269</v>
      </c>
      <c r="BE121" s="0" t="s">
        <v>187</v>
      </c>
      <c r="BF121" s="0" t="s">
        <v>188</v>
      </c>
      <c r="BG121" s="0" t="s">
        <v>189</v>
      </c>
      <c r="BH121" s="0" t="s">
        <v>190</v>
      </c>
      <c r="BI121" s="0" t="s">
        <v>191</v>
      </c>
      <c r="BJ121" s="0" t="n">
        <v>40004050000832</v>
      </c>
      <c r="BK121" s="0" t="s">
        <v>192</v>
      </c>
      <c r="BL121" s="0" t="s">
        <v>193</v>
      </c>
      <c r="BM121" s="0" t="s">
        <v>194</v>
      </c>
      <c r="BN121" s="0" t="s">
        <v>195</v>
      </c>
      <c r="BO121" s="0" t="s">
        <v>196</v>
      </c>
      <c r="BP121" s="0" t="s">
        <v>197</v>
      </c>
      <c r="BQ121" s="0" t="s">
        <v>198</v>
      </c>
      <c r="BR121" s="0" t="s">
        <v>199</v>
      </c>
      <c r="BS121" s="0" t="s">
        <v>200</v>
      </c>
      <c r="BT121" s="1" t="n">
        <v>44440.5833333333</v>
      </c>
      <c r="BX121" s="0" t="s">
        <v>202</v>
      </c>
      <c r="CC121" s="0" t="s">
        <v>230</v>
      </c>
      <c r="CD121" s="0" t="s">
        <v>1079</v>
      </c>
      <c r="CE121" s="0" t="n">
        <v>272000</v>
      </c>
      <c r="CF121" s="0" t="n">
        <v>329120</v>
      </c>
      <c r="CG121" s="0" t="n">
        <v>272000</v>
      </c>
      <c r="CH121" s="0" t="s">
        <v>1080</v>
      </c>
      <c r="CI121" s="0" t="n">
        <v>1</v>
      </c>
      <c r="CJ121" s="0" t="s">
        <v>1081</v>
      </c>
      <c r="CK121" s="0" t="s">
        <v>1082</v>
      </c>
      <c r="DX121" s="0" t="s">
        <v>187</v>
      </c>
      <c r="DY121" s="0" t="s">
        <v>188</v>
      </c>
      <c r="DZ121" s="0" t="s">
        <v>189</v>
      </c>
      <c r="EA121" s="0" t="s">
        <v>190</v>
      </c>
      <c r="EB121" s="0" t="s">
        <v>283</v>
      </c>
      <c r="EC121" s="1" t="n">
        <v>44525</v>
      </c>
      <c r="ED121" s="0" t="n">
        <v>2</v>
      </c>
      <c r="EE121" s="0" t="n">
        <v>308550</v>
      </c>
      <c r="EF121" s="0" t="n">
        <v>329120</v>
      </c>
      <c r="EH121" s="0" t="s">
        <v>1083</v>
      </c>
      <c r="EI121" s="1" t="n">
        <v>44714</v>
      </c>
      <c r="EK121" s="0" t="s">
        <v>1084</v>
      </c>
      <c r="EL121" s="0" t="s">
        <v>210</v>
      </c>
      <c r="EM121" s="0" t="s">
        <v>1085</v>
      </c>
      <c r="EO121" s="0" t="n">
        <v>255000</v>
      </c>
      <c r="EP121" s="0" t="n">
        <v>308550</v>
      </c>
    </row>
    <row r="122" customFormat="false" ht="15" hidden="false" customHeight="false" outlineLevel="0" collapsed="false">
      <c r="A122" s="0" t="n">
        <v>9505063</v>
      </c>
      <c r="B122" s="0" t="s">
        <v>1086</v>
      </c>
      <c r="C122" s="1" t="n">
        <v>44718.5456425926</v>
      </c>
      <c r="D122" s="0" t="s">
        <v>147</v>
      </c>
      <c r="E122" s="1" t="n">
        <v>44636</v>
      </c>
      <c r="F122" s="0" t="s">
        <v>148</v>
      </c>
      <c r="G122" s="0" t="s">
        <v>1087</v>
      </c>
      <c r="H122" s="0" t="s">
        <v>1088</v>
      </c>
      <c r="J122" s="0" t="n">
        <v>288823.06</v>
      </c>
      <c r="K122" s="0" t="n">
        <v>288823.06</v>
      </c>
      <c r="L122" s="0" t="n">
        <v>349475.9</v>
      </c>
      <c r="M122" s="0" t="s">
        <v>1089</v>
      </c>
      <c r="N122" s="0" t="n">
        <v>1</v>
      </c>
      <c r="O122" s="0" t="s">
        <v>787</v>
      </c>
      <c r="P122" s="0" t="s">
        <v>788</v>
      </c>
      <c r="BC122" s="0" t="s">
        <v>186</v>
      </c>
      <c r="BE122" s="0" t="s">
        <v>187</v>
      </c>
      <c r="BF122" s="0" t="s">
        <v>188</v>
      </c>
      <c r="BG122" s="0" t="s">
        <v>189</v>
      </c>
      <c r="BH122" s="0" t="s">
        <v>190</v>
      </c>
      <c r="BI122" s="0" t="s">
        <v>191</v>
      </c>
      <c r="BJ122" s="0" t="n">
        <v>40004050000832</v>
      </c>
      <c r="BK122" s="0" t="s">
        <v>192</v>
      </c>
      <c r="BL122" s="0" t="s">
        <v>193</v>
      </c>
      <c r="BM122" s="0" t="s">
        <v>194</v>
      </c>
      <c r="BN122" s="0" t="s">
        <v>195</v>
      </c>
      <c r="BO122" s="0" t="s">
        <v>196</v>
      </c>
      <c r="BP122" s="0" t="s">
        <v>384</v>
      </c>
      <c r="BQ122" s="0" t="s">
        <v>198</v>
      </c>
      <c r="BR122" s="0" t="s">
        <v>199</v>
      </c>
      <c r="BS122" s="0" t="s">
        <v>200</v>
      </c>
      <c r="BT122" s="1" t="n">
        <v>44670.5833333333</v>
      </c>
      <c r="BX122" s="0" t="s">
        <v>202</v>
      </c>
      <c r="CC122" s="0" t="s">
        <v>230</v>
      </c>
      <c r="CD122" s="0" t="s">
        <v>1088</v>
      </c>
      <c r="CE122" s="0" t="n">
        <v>288823.06</v>
      </c>
      <c r="CF122" s="0" t="n">
        <v>349475.9</v>
      </c>
      <c r="CG122" s="0" t="n">
        <v>288823.06</v>
      </c>
      <c r="CH122" s="0" t="s">
        <v>1089</v>
      </c>
      <c r="CI122" s="0" t="n">
        <v>1</v>
      </c>
      <c r="CJ122" s="0" t="s">
        <v>787</v>
      </c>
      <c r="CK122" s="0" t="s">
        <v>788</v>
      </c>
      <c r="DX122" s="0" t="s">
        <v>187</v>
      </c>
      <c r="DY122" s="0" t="s">
        <v>188</v>
      </c>
      <c r="DZ122" s="0" t="s">
        <v>189</v>
      </c>
      <c r="EA122" s="0" t="s">
        <v>190</v>
      </c>
      <c r="EB122" s="0" t="s">
        <v>283</v>
      </c>
      <c r="EC122" s="1" t="n">
        <v>44713</v>
      </c>
      <c r="ED122" s="0" t="n">
        <v>7</v>
      </c>
      <c r="EE122" s="0" t="n">
        <v>241138.48</v>
      </c>
      <c r="EF122" s="0" t="n">
        <v>348182.84</v>
      </c>
      <c r="EH122" s="0" t="s">
        <v>1090</v>
      </c>
      <c r="EI122" s="1" t="n">
        <v>44715</v>
      </c>
      <c r="EK122" s="0" t="s">
        <v>1091</v>
      </c>
      <c r="EL122" s="0" t="s">
        <v>210</v>
      </c>
      <c r="EM122" s="0" t="s">
        <v>1092</v>
      </c>
      <c r="EO122" s="0" t="n">
        <v>199288</v>
      </c>
      <c r="EP122" s="0" t="n">
        <v>241138.48</v>
      </c>
    </row>
    <row r="123" customFormat="false" ht="15" hidden="false" customHeight="false" outlineLevel="0" collapsed="false">
      <c r="A123" s="0" t="n">
        <v>9942681</v>
      </c>
      <c r="B123" s="0" t="s">
        <v>1093</v>
      </c>
      <c r="C123" s="1" t="n">
        <v>44718.3650551157</v>
      </c>
      <c r="D123" s="0" t="s">
        <v>147</v>
      </c>
      <c r="E123" s="1" t="n">
        <v>44690</v>
      </c>
      <c r="F123" s="0" t="s">
        <v>148</v>
      </c>
      <c r="G123" s="0" t="s">
        <v>1094</v>
      </c>
      <c r="H123" s="0" t="s">
        <v>1095</v>
      </c>
      <c r="J123" s="0" t="n">
        <v>131592.35</v>
      </c>
      <c r="K123" s="0" t="n">
        <v>131592.35</v>
      </c>
      <c r="L123" s="0" t="n">
        <v>159226.74</v>
      </c>
      <c r="M123" s="0" t="s">
        <v>1096</v>
      </c>
      <c r="N123" s="0" t="n">
        <v>3</v>
      </c>
      <c r="O123" s="0" t="s">
        <v>835</v>
      </c>
      <c r="P123" s="0" t="s">
        <v>836</v>
      </c>
      <c r="Q123" s="0" t="s">
        <v>837</v>
      </c>
      <c r="R123" s="0" t="s">
        <v>838</v>
      </c>
      <c r="S123" s="0" t="s">
        <v>833</v>
      </c>
      <c r="T123" s="0" t="s">
        <v>834</v>
      </c>
      <c r="BC123" s="0" t="s">
        <v>269</v>
      </c>
      <c r="BE123" s="0" t="s">
        <v>187</v>
      </c>
      <c r="BF123" s="0" t="s">
        <v>188</v>
      </c>
      <c r="BG123" s="0" t="s">
        <v>189</v>
      </c>
      <c r="BH123" s="0" t="s">
        <v>190</v>
      </c>
      <c r="BI123" s="0" t="s">
        <v>191</v>
      </c>
      <c r="BJ123" s="0" t="n">
        <v>40004050000832</v>
      </c>
      <c r="BK123" s="0" t="s">
        <v>192</v>
      </c>
      <c r="BL123" s="0" t="s">
        <v>193</v>
      </c>
      <c r="BM123" s="0" t="s">
        <v>194</v>
      </c>
      <c r="BN123" s="0" t="s">
        <v>195</v>
      </c>
      <c r="BO123" s="0" t="s">
        <v>196</v>
      </c>
      <c r="BP123" s="0" t="s">
        <v>272</v>
      </c>
      <c r="BQ123" s="0" t="s">
        <v>273</v>
      </c>
      <c r="BR123" s="0" t="s">
        <v>199</v>
      </c>
      <c r="BS123" s="0" t="s">
        <v>200</v>
      </c>
      <c r="BT123" s="1" t="n">
        <v>44654.9993055556</v>
      </c>
      <c r="BX123" s="0" t="s">
        <v>202</v>
      </c>
      <c r="CA123" s="0" t="s">
        <v>828</v>
      </c>
      <c r="CC123" s="0" t="s">
        <v>230</v>
      </c>
      <c r="CD123" s="0" t="s">
        <v>1095</v>
      </c>
      <c r="CE123" s="0" t="n">
        <v>131592.35</v>
      </c>
      <c r="CF123" s="0" t="n">
        <v>159226.74</v>
      </c>
      <c r="CG123" s="0" t="n">
        <v>131592.35</v>
      </c>
      <c r="CH123" s="0" t="s">
        <v>1096</v>
      </c>
      <c r="CI123" s="0" t="n">
        <v>3</v>
      </c>
      <c r="CJ123" s="0" t="s">
        <v>835</v>
      </c>
      <c r="CK123" s="0" t="s">
        <v>836</v>
      </c>
      <c r="CL123" s="0" t="s">
        <v>837</v>
      </c>
      <c r="CM123" s="0" t="s">
        <v>838</v>
      </c>
      <c r="CN123" s="0" t="s">
        <v>833</v>
      </c>
      <c r="CO123" s="0" t="s">
        <v>834</v>
      </c>
      <c r="DX123" s="0" t="s">
        <v>187</v>
      </c>
      <c r="DY123" s="0" t="s">
        <v>188</v>
      </c>
      <c r="DZ123" s="0" t="s">
        <v>189</v>
      </c>
      <c r="EA123" s="0" t="s">
        <v>190</v>
      </c>
      <c r="EB123" s="0" t="s">
        <v>283</v>
      </c>
      <c r="EC123" s="1" t="n">
        <v>44684</v>
      </c>
      <c r="ED123" s="0" t="n">
        <v>5</v>
      </c>
      <c r="EH123" s="0" t="s">
        <v>1097</v>
      </c>
      <c r="EI123" s="1" t="n">
        <v>44715</v>
      </c>
      <c r="EK123" s="0" t="s">
        <v>275</v>
      </c>
      <c r="EL123" s="0" t="s">
        <v>210</v>
      </c>
      <c r="EM123" s="0" t="s">
        <v>276</v>
      </c>
      <c r="EO123" s="0" t="n">
        <v>113398.33</v>
      </c>
      <c r="EP123" s="0" t="n">
        <v>137211.98</v>
      </c>
    </row>
    <row r="124" customFormat="false" ht="15" hidden="false" customHeight="false" outlineLevel="0" collapsed="false">
      <c r="A124" s="0" t="n">
        <v>9218999</v>
      </c>
      <c r="B124" s="0" t="s">
        <v>1098</v>
      </c>
      <c r="C124" s="1" t="n">
        <v>44714.6432621065</v>
      </c>
      <c r="D124" s="0" t="s">
        <v>147</v>
      </c>
      <c r="E124" s="1" t="n">
        <v>44594</v>
      </c>
      <c r="F124" s="0" t="s">
        <v>148</v>
      </c>
      <c r="G124" s="0" t="s">
        <v>1099</v>
      </c>
      <c r="H124" s="0" t="s">
        <v>1100</v>
      </c>
      <c r="J124" s="0" t="n">
        <v>137464.69</v>
      </c>
      <c r="K124" s="0" t="n">
        <v>116495.5</v>
      </c>
      <c r="L124" s="0" t="n">
        <v>116495.5</v>
      </c>
      <c r="M124" s="0" t="s">
        <v>1101</v>
      </c>
      <c r="N124" s="0" t="n">
        <v>1</v>
      </c>
      <c r="O124" s="0" t="s">
        <v>1102</v>
      </c>
      <c r="P124" s="0" t="s">
        <v>1103</v>
      </c>
      <c r="BC124" s="0" t="s">
        <v>240</v>
      </c>
      <c r="BE124" s="0" t="s">
        <v>187</v>
      </c>
      <c r="BF124" s="0" t="s">
        <v>188</v>
      </c>
      <c r="BG124" s="0" t="s">
        <v>189</v>
      </c>
      <c r="BH124" s="0" t="s">
        <v>190</v>
      </c>
      <c r="BI124" s="0" t="s">
        <v>191</v>
      </c>
      <c r="BJ124" s="0" t="n">
        <v>40004050000832</v>
      </c>
      <c r="BK124" s="0" t="s">
        <v>192</v>
      </c>
      <c r="BL124" s="0" t="s">
        <v>193</v>
      </c>
      <c r="BM124" s="0" t="s">
        <v>194</v>
      </c>
      <c r="BN124" s="0" t="s">
        <v>195</v>
      </c>
      <c r="BO124" s="0" t="s">
        <v>196</v>
      </c>
      <c r="BP124" s="0" t="s">
        <v>384</v>
      </c>
      <c r="BQ124" s="0" t="s">
        <v>198</v>
      </c>
      <c r="BR124" s="0" t="s">
        <v>199</v>
      </c>
      <c r="BS124" s="0" t="s">
        <v>200</v>
      </c>
      <c r="BT124" s="1" t="n">
        <v>44610.5833333333</v>
      </c>
      <c r="BX124" s="0" t="s">
        <v>202</v>
      </c>
      <c r="CC124" s="0" t="s">
        <v>230</v>
      </c>
      <c r="CD124" s="0" t="s">
        <v>1100</v>
      </c>
      <c r="CE124" s="0" t="n">
        <v>137464.69</v>
      </c>
      <c r="CF124" s="0" t="n">
        <v>116495.5</v>
      </c>
      <c r="CG124" s="0" t="n">
        <v>116495.5</v>
      </c>
      <c r="CH124" s="0" t="s">
        <v>1101</v>
      </c>
      <c r="CI124" s="0" t="n">
        <v>1</v>
      </c>
      <c r="CJ124" s="0" t="s">
        <v>1102</v>
      </c>
      <c r="CK124" s="0" t="s">
        <v>1103</v>
      </c>
      <c r="DX124" s="0" t="s">
        <v>187</v>
      </c>
      <c r="DY124" s="0" t="s">
        <v>188</v>
      </c>
      <c r="DZ124" s="0" t="s">
        <v>189</v>
      </c>
      <c r="EA124" s="0" t="s">
        <v>190</v>
      </c>
      <c r="EB124" s="0" t="s">
        <v>283</v>
      </c>
      <c r="EC124" s="1" t="n">
        <v>44680</v>
      </c>
      <c r="ED124" s="0" t="n">
        <v>3</v>
      </c>
      <c r="EE124" s="0" t="n">
        <v>16.99</v>
      </c>
      <c r="EF124" s="0" t="n">
        <v>17.87</v>
      </c>
      <c r="EH124" s="0" t="s">
        <v>1104</v>
      </c>
      <c r="EI124" s="1" t="n">
        <v>44713</v>
      </c>
      <c r="EK124" s="0" t="s">
        <v>1105</v>
      </c>
      <c r="EL124" s="0" t="s">
        <v>210</v>
      </c>
      <c r="EM124" s="0" t="s">
        <v>1106</v>
      </c>
      <c r="EO124" s="0" t="n">
        <v>16.99</v>
      </c>
      <c r="EP124" s="0" t="n">
        <v>16.99</v>
      </c>
    </row>
    <row r="125" customFormat="false" ht="15" hidden="false" customHeight="false" outlineLevel="0" collapsed="false">
      <c r="A125" s="0" t="n">
        <v>9442794</v>
      </c>
      <c r="B125" s="0" t="s">
        <v>1107</v>
      </c>
      <c r="C125" s="1" t="n">
        <v>44714.5392523495</v>
      </c>
      <c r="D125" s="0" t="s">
        <v>147</v>
      </c>
      <c r="E125" s="1" t="n">
        <v>44627</v>
      </c>
      <c r="F125" s="0" t="s">
        <v>148</v>
      </c>
      <c r="G125" s="0" t="s">
        <v>1108</v>
      </c>
      <c r="H125" s="0" t="s">
        <v>1109</v>
      </c>
      <c r="J125" s="0" t="n">
        <v>104448</v>
      </c>
      <c r="K125" s="0" t="n">
        <v>87040</v>
      </c>
      <c r="L125" s="0" t="n">
        <v>105318.4</v>
      </c>
      <c r="M125" s="0" t="s">
        <v>1110</v>
      </c>
      <c r="N125" s="0" t="n">
        <v>1</v>
      </c>
      <c r="O125" s="0" t="s">
        <v>1111</v>
      </c>
      <c r="P125" s="0" t="s">
        <v>1112</v>
      </c>
      <c r="BC125" s="0" t="s">
        <v>240</v>
      </c>
      <c r="BE125" s="0" t="s">
        <v>187</v>
      </c>
      <c r="BF125" s="0" t="s">
        <v>188</v>
      </c>
      <c r="BG125" s="0" t="s">
        <v>189</v>
      </c>
      <c r="BH125" s="0" t="s">
        <v>190</v>
      </c>
      <c r="BI125" s="0" t="s">
        <v>191</v>
      </c>
      <c r="BJ125" s="0" t="n">
        <v>40004050000832</v>
      </c>
      <c r="BK125" s="0" t="s">
        <v>192</v>
      </c>
      <c r="BL125" s="0" t="s">
        <v>193</v>
      </c>
      <c r="BM125" s="0" t="s">
        <v>194</v>
      </c>
      <c r="BN125" s="0" t="s">
        <v>195</v>
      </c>
      <c r="BO125" s="0" t="s">
        <v>196</v>
      </c>
      <c r="BP125" s="0" t="s">
        <v>241</v>
      </c>
      <c r="BQ125" s="0" t="s">
        <v>198</v>
      </c>
      <c r="BR125" s="0" t="s">
        <v>199</v>
      </c>
      <c r="BS125" s="0" t="s">
        <v>200</v>
      </c>
      <c r="BT125" s="1" t="n">
        <v>44635.5833333333</v>
      </c>
      <c r="BX125" s="0" t="s">
        <v>202</v>
      </c>
      <c r="CC125" s="0" t="s">
        <v>230</v>
      </c>
      <c r="CD125" s="0" t="s">
        <v>1109</v>
      </c>
      <c r="CE125" s="0" t="n">
        <v>104448</v>
      </c>
      <c r="CF125" s="0" t="n">
        <v>105318.4</v>
      </c>
      <c r="CG125" s="0" t="n">
        <v>87040</v>
      </c>
      <c r="CH125" s="0" t="s">
        <v>1110</v>
      </c>
      <c r="CI125" s="0" t="n">
        <v>1</v>
      </c>
      <c r="CJ125" s="0" t="s">
        <v>1111</v>
      </c>
      <c r="CK125" s="0" t="s">
        <v>1112</v>
      </c>
      <c r="DX125" s="0" t="s">
        <v>187</v>
      </c>
      <c r="DY125" s="0" t="s">
        <v>188</v>
      </c>
      <c r="DZ125" s="0" t="s">
        <v>189</v>
      </c>
      <c r="EA125" s="0" t="s">
        <v>190</v>
      </c>
      <c r="EB125" s="0" t="s">
        <v>283</v>
      </c>
      <c r="EC125" s="1" t="n">
        <v>44680</v>
      </c>
      <c r="ED125" s="0" t="n">
        <v>1</v>
      </c>
      <c r="EE125" s="0" t="n">
        <v>105318.4</v>
      </c>
      <c r="EF125" s="0" t="n">
        <v>105318.4</v>
      </c>
      <c r="EH125" s="0" t="s">
        <v>1113</v>
      </c>
      <c r="EI125" s="1" t="n">
        <v>44714</v>
      </c>
      <c r="EK125" s="0" t="s">
        <v>1114</v>
      </c>
      <c r="EL125" s="0" t="s">
        <v>210</v>
      </c>
      <c r="EM125" s="0" t="s">
        <v>1115</v>
      </c>
      <c r="EO125" s="0" t="n">
        <v>87040</v>
      </c>
      <c r="EP125" s="0" t="n">
        <v>105318.4</v>
      </c>
    </row>
    <row r="126" customFormat="false" ht="15" hidden="false" customHeight="false" outlineLevel="0" collapsed="false">
      <c r="A126" s="0" t="n">
        <v>9353796</v>
      </c>
      <c r="B126" s="0" t="s">
        <v>1116</v>
      </c>
      <c r="C126" s="1" t="n">
        <v>44712.4707910301</v>
      </c>
      <c r="D126" s="0" t="s">
        <v>147</v>
      </c>
      <c r="E126" s="1" t="n">
        <v>44614</v>
      </c>
      <c r="F126" s="0" t="s">
        <v>148</v>
      </c>
      <c r="G126" s="0" t="s">
        <v>1117</v>
      </c>
      <c r="H126" s="0" t="s">
        <v>1118</v>
      </c>
      <c r="J126" s="0" t="n">
        <v>152400</v>
      </c>
      <c r="K126" s="0" t="n">
        <v>76200</v>
      </c>
      <c r="L126" s="0" t="n">
        <v>92202</v>
      </c>
      <c r="M126" s="0" t="s">
        <v>1119</v>
      </c>
      <c r="N126" s="0" t="n">
        <v>1</v>
      </c>
      <c r="O126" s="0" t="s">
        <v>1120</v>
      </c>
      <c r="P126" s="0" t="s">
        <v>1121</v>
      </c>
      <c r="BC126" s="0" t="s">
        <v>240</v>
      </c>
      <c r="BE126" s="0" t="s">
        <v>187</v>
      </c>
      <c r="BF126" s="0" t="s">
        <v>188</v>
      </c>
      <c r="BG126" s="0" t="s">
        <v>189</v>
      </c>
      <c r="BH126" s="0" t="s">
        <v>190</v>
      </c>
      <c r="BI126" s="0" t="s">
        <v>191</v>
      </c>
      <c r="BJ126" s="0" t="n">
        <v>40004050000832</v>
      </c>
      <c r="BK126" s="0" t="s">
        <v>192</v>
      </c>
      <c r="BL126" s="0" t="s">
        <v>193</v>
      </c>
      <c r="BM126" s="0" t="s">
        <v>194</v>
      </c>
      <c r="BN126" s="0" t="s">
        <v>195</v>
      </c>
      <c r="BO126" s="0" t="s">
        <v>196</v>
      </c>
      <c r="BP126" s="0" t="s">
        <v>241</v>
      </c>
      <c r="BQ126" s="0" t="s">
        <v>198</v>
      </c>
      <c r="BR126" s="0" t="s">
        <v>199</v>
      </c>
      <c r="BS126" s="0" t="s">
        <v>200</v>
      </c>
      <c r="BT126" s="1" t="n">
        <v>44629.5833333333</v>
      </c>
      <c r="BX126" s="0" t="s">
        <v>202</v>
      </c>
      <c r="CC126" s="0" t="s">
        <v>230</v>
      </c>
      <c r="CD126" s="0" t="s">
        <v>1118</v>
      </c>
      <c r="CE126" s="0" t="n">
        <v>152400</v>
      </c>
      <c r="CF126" s="0" t="n">
        <v>92202</v>
      </c>
      <c r="CG126" s="0" t="n">
        <v>76200</v>
      </c>
      <c r="CH126" s="0" t="s">
        <v>1119</v>
      </c>
      <c r="CI126" s="0" t="n">
        <v>1</v>
      </c>
      <c r="CJ126" s="0" t="s">
        <v>1120</v>
      </c>
      <c r="CK126" s="0" t="s">
        <v>1121</v>
      </c>
      <c r="DX126" s="0" t="s">
        <v>187</v>
      </c>
      <c r="DY126" s="0" t="s">
        <v>188</v>
      </c>
      <c r="DZ126" s="0" t="s">
        <v>189</v>
      </c>
      <c r="EA126" s="0" t="s">
        <v>190</v>
      </c>
      <c r="EB126" s="0" t="s">
        <v>283</v>
      </c>
      <c r="EC126" s="1" t="n">
        <v>44678</v>
      </c>
      <c r="ED126" s="0" t="n">
        <v>1</v>
      </c>
      <c r="EE126" s="0" t="n">
        <v>92202</v>
      </c>
      <c r="EF126" s="0" t="n">
        <v>92202</v>
      </c>
      <c r="EH126" s="0" t="s">
        <v>1122</v>
      </c>
      <c r="EI126" s="1" t="n">
        <v>44712</v>
      </c>
      <c r="EK126" s="0" t="s">
        <v>1123</v>
      </c>
      <c r="EL126" s="0" t="s">
        <v>210</v>
      </c>
      <c r="EM126" s="0" t="s">
        <v>1124</v>
      </c>
      <c r="EO126" s="0" t="n">
        <v>76200</v>
      </c>
      <c r="EP126" s="0" t="n">
        <v>92202</v>
      </c>
    </row>
    <row r="127" customFormat="false" ht="15" hidden="false" customHeight="false" outlineLevel="0" collapsed="false">
      <c r="A127" s="0" t="n">
        <v>9583945</v>
      </c>
      <c r="B127" s="0" t="s">
        <v>1125</v>
      </c>
      <c r="C127" s="1" t="n">
        <v>44708.314185</v>
      </c>
      <c r="D127" s="0" t="s">
        <v>147</v>
      </c>
      <c r="E127" s="1" t="n">
        <v>44644</v>
      </c>
      <c r="F127" s="0" t="s">
        <v>148</v>
      </c>
      <c r="G127" s="0" t="s">
        <v>1126</v>
      </c>
      <c r="H127" s="3" t="s">
        <v>1127</v>
      </c>
      <c r="J127" s="0" t="n">
        <v>99200</v>
      </c>
      <c r="K127" s="0" t="n">
        <v>99200</v>
      </c>
      <c r="L127" s="0" t="n">
        <v>120032</v>
      </c>
      <c r="M127" s="0" t="s">
        <v>1128</v>
      </c>
      <c r="N127" s="0" t="n">
        <v>1</v>
      </c>
      <c r="O127" s="0" t="s">
        <v>1129</v>
      </c>
      <c r="P127" s="0" t="s">
        <v>1130</v>
      </c>
      <c r="BC127" s="0" t="s">
        <v>269</v>
      </c>
      <c r="BE127" s="0" t="s">
        <v>187</v>
      </c>
      <c r="BF127" s="0" t="s">
        <v>188</v>
      </c>
      <c r="BG127" s="0" t="s">
        <v>189</v>
      </c>
      <c r="BH127" s="0" t="s">
        <v>190</v>
      </c>
      <c r="BI127" s="0" t="s">
        <v>191</v>
      </c>
      <c r="BJ127" s="0" t="n">
        <v>40004050000832</v>
      </c>
      <c r="BK127" s="0" t="s">
        <v>192</v>
      </c>
      <c r="BL127" s="0" t="s">
        <v>193</v>
      </c>
      <c r="BM127" s="0" t="s">
        <v>194</v>
      </c>
      <c r="BN127" s="0" t="s">
        <v>195</v>
      </c>
      <c r="BO127" s="0" t="s">
        <v>196</v>
      </c>
      <c r="BP127" s="0" t="s">
        <v>384</v>
      </c>
      <c r="BQ127" s="0" t="s">
        <v>198</v>
      </c>
      <c r="BR127" s="0" t="s">
        <v>199</v>
      </c>
      <c r="BS127" s="0" t="s">
        <v>200</v>
      </c>
      <c r="BT127" s="1" t="n">
        <v>44670.5833333333</v>
      </c>
      <c r="BX127" s="0" t="s">
        <v>202</v>
      </c>
      <c r="CC127" s="0" t="s">
        <v>230</v>
      </c>
      <c r="CD127" s="3" t="s">
        <v>1127</v>
      </c>
      <c r="CE127" s="0" t="n">
        <v>99200</v>
      </c>
      <c r="CF127" s="0" t="n">
        <v>120032</v>
      </c>
      <c r="CG127" s="0" t="n">
        <v>99200</v>
      </c>
      <c r="CH127" s="0" t="s">
        <v>1128</v>
      </c>
      <c r="CI127" s="0" t="n">
        <v>1</v>
      </c>
      <c r="CJ127" s="0" t="s">
        <v>1129</v>
      </c>
      <c r="CK127" s="0" t="s">
        <v>1130</v>
      </c>
      <c r="DX127" s="0" t="s">
        <v>187</v>
      </c>
      <c r="DY127" s="0" t="s">
        <v>188</v>
      </c>
      <c r="DZ127" s="0" t="s">
        <v>189</v>
      </c>
      <c r="EA127" s="0" t="s">
        <v>190</v>
      </c>
      <c r="EB127" s="0" t="s">
        <v>283</v>
      </c>
      <c r="EC127" s="1" t="n">
        <v>44704</v>
      </c>
      <c r="ED127" s="0" t="n">
        <v>1</v>
      </c>
      <c r="EE127" s="0" t="n">
        <v>119346.67</v>
      </c>
      <c r="EF127" s="0" t="n">
        <v>119346.67</v>
      </c>
      <c r="EH127" s="0" t="s">
        <v>1131</v>
      </c>
      <c r="EI127" s="1" t="n">
        <v>44707</v>
      </c>
      <c r="EK127" s="0" t="s">
        <v>1132</v>
      </c>
      <c r="EL127" s="0" t="s">
        <v>210</v>
      </c>
      <c r="EM127" s="0" t="s">
        <v>1133</v>
      </c>
      <c r="EO127" s="0" t="n">
        <v>98633.61</v>
      </c>
      <c r="EP127" s="0" t="n">
        <v>119346.67</v>
      </c>
    </row>
    <row r="128" customFormat="false" ht="15" hidden="false" customHeight="false" outlineLevel="0" collapsed="false">
      <c r="A128" s="0" t="n">
        <v>9380683</v>
      </c>
      <c r="B128" s="0" t="s">
        <v>1134</v>
      </c>
      <c r="C128" s="1" t="n">
        <v>44706.7378238195</v>
      </c>
      <c r="D128" s="0" t="s">
        <v>147</v>
      </c>
      <c r="E128" s="1" t="n">
        <v>44616</v>
      </c>
      <c r="F128" s="0" t="s">
        <v>148</v>
      </c>
      <c r="G128" s="0" t="s">
        <v>1135</v>
      </c>
      <c r="H128" s="0" t="s">
        <v>1136</v>
      </c>
      <c r="J128" s="0" t="n">
        <v>0</v>
      </c>
      <c r="K128" s="0" t="n">
        <v>0</v>
      </c>
      <c r="L128" s="0" t="n">
        <v>0</v>
      </c>
      <c r="M128" s="0" t="s">
        <v>1137</v>
      </c>
      <c r="N128" s="0" t="n">
        <v>2</v>
      </c>
      <c r="O128" s="0" t="s">
        <v>1138</v>
      </c>
      <c r="P128" s="0" t="s">
        <v>1139</v>
      </c>
      <c r="Q128" s="0" t="s">
        <v>1140</v>
      </c>
      <c r="R128" s="0" t="s">
        <v>1141</v>
      </c>
      <c r="BC128" s="0" t="s">
        <v>228</v>
      </c>
      <c r="BE128" s="0" t="s">
        <v>187</v>
      </c>
      <c r="BF128" s="0" t="s">
        <v>188</v>
      </c>
      <c r="BG128" s="0" t="s">
        <v>189</v>
      </c>
      <c r="BH128" s="0" t="s">
        <v>190</v>
      </c>
      <c r="BI128" s="0" t="s">
        <v>191</v>
      </c>
      <c r="BJ128" s="0" t="n">
        <v>40004050000832</v>
      </c>
      <c r="BK128" s="0" t="s">
        <v>192</v>
      </c>
      <c r="BL128" s="0" t="s">
        <v>193</v>
      </c>
      <c r="BM128" s="0" t="s">
        <v>194</v>
      </c>
      <c r="BN128" s="0" t="s">
        <v>195</v>
      </c>
      <c r="BO128" s="0" t="s">
        <v>196</v>
      </c>
      <c r="BP128" s="0" t="s">
        <v>384</v>
      </c>
      <c r="BQ128" s="0" t="s">
        <v>198</v>
      </c>
      <c r="BR128" s="0" t="s">
        <v>199</v>
      </c>
      <c r="BS128" s="0" t="s">
        <v>200</v>
      </c>
      <c r="BT128" s="1" t="n">
        <v>44634.5833333333</v>
      </c>
      <c r="BX128" s="0" t="s">
        <v>202</v>
      </c>
      <c r="CC128" s="0" t="s">
        <v>230</v>
      </c>
      <c r="CD128" s="0" t="s">
        <v>1136</v>
      </c>
      <c r="CE128" s="0" t="n">
        <v>0</v>
      </c>
      <c r="CF128" s="0" t="n">
        <v>0</v>
      </c>
      <c r="CG128" s="0" t="n">
        <v>0</v>
      </c>
      <c r="CH128" s="0" t="s">
        <v>1137</v>
      </c>
      <c r="CI128" s="0" t="n">
        <v>2</v>
      </c>
      <c r="CJ128" s="0" t="s">
        <v>1138</v>
      </c>
      <c r="CK128" s="0" t="s">
        <v>1139</v>
      </c>
      <c r="CL128" s="0" t="s">
        <v>1140</v>
      </c>
      <c r="CM128" s="0" t="s">
        <v>1141</v>
      </c>
      <c r="DX128" s="0" t="s">
        <v>187</v>
      </c>
      <c r="DY128" s="0" t="s">
        <v>188</v>
      </c>
      <c r="DZ128" s="0" t="s">
        <v>189</v>
      </c>
      <c r="EA128" s="0" t="s">
        <v>190</v>
      </c>
      <c r="EB128" s="0" t="s">
        <v>283</v>
      </c>
      <c r="EC128" s="1" t="n">
        <v>44701</v>
      </c>
      <c r="ED128" s="0" t="n">
        <v>3</v>
      </c>
      <c r="EE128" s="0" t="n">
        <v>0.01</v>
      </c>
      <c r="EF128" s="0" t="n">
        <v>0.01</v>
      </c>
      <c r="EH128" s="0" t="s">
        <v>1142</v>
      </c>
      <c r="EI128" s="1" t="n">
        <v>44706</v>
      </c>
      <c r="EK128" s="0" t="s">
        <v>1143</v>
      </c>
      <c r="EL128" s="0" t="s">
        <v>210</v>
      </c>
      <c r="EM128" s="0" t="s">
        <v>1144</v>
      </c>
      <c r="EO128" s="0" t="n">
        <v>0.01</v>
      </c>
      <c r="EP128" s="0" t="n">
        <v>0.01</v>
      </c>
    </row>
    <row r="129" customFormat="false" ht="15" hidden="false" customHeight="false" outlineLevel="0" collapsed="false">
      <c r="A129" s="0" t="n">
        <v>9458042</v>
      </c>
      <c r="B129" s="0" t="s">
        <v>1145</v>
      </c>
      <c r="C129" s="1" t="n">
        <v>44705.4375984144</v>
      </c>
      <c r="D129" s="0" t="s">
        <v>147</v>
      </c>
      <c r="E129" s="1" t="n">
        <v>44629</v>
      </c>
      <c r="F129" s="0" t="s">
        <v>148</v>
      </c>
      <c r="G129" s="0" t="s">
        <v>1146</v>
      </c>
      <c r="H129" s="0" t="s">
        <v>1147</v>
      </c>
      <c r="J129" s="0" t="n">
        <v>135070</v>
      </c>
      <c r="K129" s="0" t="n">
        <v>135070</v>
      </c>
      <c r="L129" s="0" t="n">
        <v>163434.7</v>
      </c>
      <c r="M129" s="0" t="s">
        <v>554</v>
      </c>
      <c r="N129" s="0" t="n">
        <v>1</v>
      </c>
      <c r="O129" s="0" t="s">
        <v>555</v>
      </c>
      <c r="P129" s="0" t="s">
        <v>556</v>
      </c>
      <c r="BC129" s="0" t="s">
        <v>269</v>
      </c>
      <c r="BE129" s="0" t="s">
        <v>187</v>
      </c>
      <c r="BF129" s="0" t="s">
        <v>188</v>
      </c>
      <c r="BG129" s="0" t="s">
        <v>189</v>
      </c>
      <c r="BH129" s="0" t="s">
        <v>190</v>
      </c>
      <c r="BI129" s="0" t="s">
        <v>191</v>
      </c>
      <c r="BJ129" s="0" t="n">
        <v>40004050000832</v>
      </c>
      <c r="BK129" s="0" t="s">
        <v>192</v>
      </c>
      <c r="BL129" s="0" t="s">
        <v>193</v>
      </c>
      <c r="BM129" s="0" t="s">
        <v>194</v>
      </c>
      <c r="BN129" s="0" t="s">
        <v>195</v>
      </c>
      <c r="BO129" s="0" t="s">
        <v>196</v>
      </c>
      <c r="BP129" s="0" t="s">
        <v>241</v>
      </c>
      <c r="BQ129" s="0" t="s">
        <v>198</v>
      </c>
      <c r="BR129" s="0" t="s">
        <v>199</v>
      </c>
      <c r="BS129" s="0" t="s">
        <v>200</v>
      </c>
      <c r="BT129" s="1" t="n">
        <v>44641.5833333333</v>
      </c>
      <c r="BX129" s="0" t="s">
        <v>202</v>
      </c>
      <c r="CC129" s="0" t="s">
        <v>230</v>
      </c>
      <c r="CD129" s="0" t="s">
        <v>1147</v>
      </c>
      <c r="CE129" s="0" t="n">
        <v>135070</v>
      </c>
      <c r="CF129" s="0" t="n">
        <v>163434.7</v>
      </c>
      <c r="CG129" s="0" t="n">
        <v>135070</v>
      </c>
      <c r="CH129" s="0" t="s">
        <v>554</v>
      </c>
      <c r="CI129" s="0" t="n">
        <v>1</v>
      </c>
      <c r="CJ129" s="0" t="s">
        <v>555</v>
      </c>
      <c r="CK129" s="0" t="s">
        <v>556</v>
      </c>
      <c r="DX129" s="0" t="s">
        <v>187</v>
      </c>
      <c r="DY129" s="0" t="s">
        <v>188</v>
      </c>
      <c r="DZ129" s="0" t="s">
        <v>189</v>
      </c>
      <c r="EA129" s="0" t="s">
        <v>190</v>
      </c>
      <c r="EB129" s="0" t="s">
        <v>283</v>
      </c>
      <c r="EC129" s="1" t="n">
        <v>44677</v>
      </c>
      <c r="ED129" s="0" t="n">
        <v>1</v>
      </c>
      <c r="EE129" s="0" t="n">
        <v>163434.7</v>
      </c>
      <c r="EF129" s="0" t="n">
        <v>163434.7</v>
      </c>
      <c r="EH129" s="0" t="s">
        <v>1148</v>
      </c>
      <c r="EI129" s="1" t="n">
        <v>44704</v>
      </c>
      <c r="EK129" s="0" t="s">
        <v>1149</v>
      </c>
      <c r="EL129" s="0" t="s">
        <v>210</v>
      </c>
      <c r="EM129" s="0" t="s">
        <v>1150</v>
      </c>
      <c r="EO129" s="0" t="n">
        <v>135070</v>
      </c>
      <c r="EP129" s="0" t="n">
        <v>163434.7</v>
      </c>
    </row>
    <row r="130" customFormat="false" ht="15" hidden="false" customHeight="false" outlineLevel="0" collapsed="false">
      <c r="A130" s="0" t="n">
        <v>8539101</v>
      </c>
      <c r="B130" s="0" t="s">
        <v>1151</v>
      </c>
      <c r="C130" s="1" t="n">
        <v>44705.3980930903</v>
      </c>
      <c r="D130" s="0" t="s">
        <v>147</v>
      </c>
      <c r="E130" s="1" t="n">
        <v>44492</v>
      </c>
      <c r="F130" s="0" t="s">
        <v>148</v>
      </c>
      <c r="G130" s="0" t="s">
        <v>1152</v>
      </c>
      <c r="H130" s="0" t="s">
        <v>1153</v>
      </c>
      <c r="J130" s="0" t="n">
        <v>984527.33</v>
      </c>
      <c r="K130" s="0" t="n">
        <v>984527.33</v>
      </c>
      <c r="L130" s="0" t="n">
        <v>1191278.07</v>
      </c>
      <c r="M130" s="0" t="s">
        <v>599</v>
      </c>
      <c r="N130" s="0" t="n">
        <v>3</v>
      </c>
      <c r="O130" s="0" t="s">
        <v>345</v>
      </c>
      <c r="P130" s="0" t="s">
        <v>346</v>
      </c>
      <c r="Q130" s="0" t="s">
        <v>347</v>
      </c>
      <c r="R130" s="0" t="s">
        <v>348</v>
      </c>
      <c r="S130" s="0" t="s">
        <v>495</v>
      </c>
      <c r="T130" s="0" t="s">
        <v>496</v>
      </c>
      <c r="BC130" s="0" t="s">
        <v>240</v>
      </c>
      <c r="BE130" s="0" t="s">
        <v>187</v>
      </c>
      <c r="BF130" s="0" t="s">
        <v>188</v>
      </c>
      <c r="BG130" s="0" t="s">
        <v>189</v>
      </c>
      <c r="BH130" s="0" t="s">
        <v>190</v>
      </c>
      <c r="BI130" s="0" t="s">
        <v>191</v>
      </c>
      <c r="BJ130" s="0" t="n">
        <v>40004050000832</v>
      </c>
      <c r="BK130" s="0" t="s">
        <v>192</v>
      </c>
      <c r="BL130" s="0" t="s">
        <v>193</v>
      </c>
      <c r="BM130" s="0" t="s">
        <v>194</v>
      </c>
      <c r="BN130" s="0" t="s">
        <v>195</v>
      </c>
      <c r="BO130" s="0" t="s">
        <v>196</v>
      </c>
      <c r="BP130" s="0" t="s">
        <v>197</v>
      </c>
      <c r="BQ130" s="0" t="s">
        <v>198</v>
      </c>
      <c r="BR130" s="0" t="s">
        <v>199</v>
      </c>
      <c r="BS130" s="0" t="s">
        <v>200</v>
      </c>
      <c r="BT130" s="1" t="n">
        <v>44572.5833333333</v>
      </c>
      <c r="BX130" s="0" t="s">
        <v>202</v>
      </c>
      <c r="CC130" s="0" t="s">
        <v>230</v>
      </c>
      <c r="CD130" s="0" t="s">
        <v>1153</v>
      </c>
      <c r="CE130" s="0" t="n">
        <v>984527.33</v>
      </c>
      <c r="CF130" s="0" t="n">
        <v>1191278.07</v>
      </c>
      <c r="CG130" s="0" t="n">
        <v>984527.33</v>
      </c>
      <c r="CH130" s="0" t="s">
        <v>599</v>
      </c>
      <c r="CI130" s="0" t="n">
        <v>3</v>
      </c>
      <c r="CJ130" s="0" t="s">
        <v>345</v>
      </c>
      <c r="CK130" s="0" t="s">
        <v>346</v>
      </c>
      <c r="CL130" s="0" t="s">
        <v>347</v>
      </c>
      <c r="CM130" s="0" t="s">
        <v>348</v>
      </c>
      <c r="CN130" s="0" t="s">
        <v>495</v>
      </c>
      <c r="CO130" s="0" t="s">
        <v>496</v>
      </c>
      <c r="DX130" s="0" t="s">
        <v>187</v>
      </c>
      <c r="DY130" s="0" t="s">
        <v>188</v>
      </c>
      <c r="DZ130" s="0" t="s">
        <v>189</v>
      </c>
      <c r="EA130" s="0" t="s">
        <v>190</v>
      </c>
      <c r="EB130" s="0" t="s">
        <v>283</v>
      </c>
      <c r="EC130" s="1" t="n">
        <v>44658</v>
      </c>
      <c r="ED130" s="0" t="n">
        <v>1</v>
      </c>
      <c r="EE130" s="0" t="n">
        <v>1089000</v>
      </c>
      <c r="EF130" s="0" t="n">
        <v>1089000</v>
      </c>
      <c r="EH130" s="0" t="s">
        <v>1154</v>
      </c>
      <c r="EI130" s="1" t="n">
        <v>44699</v>
      </c>
      <c r="EK130" s="0" t="s">
        <v>1155</v>
      </c>
      <c r="EL130" s="0" t="s">
        <v>210</v>
      </c>
      <c r="EM130" s="0" t="s">
        <v>1156</v>
      </c>
      <c r="EO130" s="0" t="n">
        <v>900000</v>
      </c>
      <c r="EP130" s="0" t="n">
        <v>1089000</v>
      </c>
    </row>
    <row r="131" customFormat="false" ht="15" hidden="false" customHeight="false" outlineLevel="0" collapsed="false">
      <c r="A131" s="0" t="n">
        <v>8797842</v>
      </c>
      <c r="B131" s="0" t="s">
        <v>1157</v>
      </c>
      <c r="C131" s="1" t="n">
        <v>44704.5052279282</v>
      </c>
      <c r="D131" s="0" t="s">
        <v>147</v>
      </c>
      <c r="E131" s="1" t="n">
        <v>44530</v>
      </c>
      <c r="F131" s="0" t="s">
        <v>148</v>
      </c>
      <c r="G131" s="0" t="s">
        <v>1158</v>
      </c>
      <c r="H131" s="0" t="s">
        <v>1159</v>
      </c>
      <c r="J131" s="0" t="n">
        <v>160000</v>
      </c>
      <c r="K131" s="0" t="n">
        <v>160000</v>
      </c>
      <c r="L131" s="0" t="n">
        <v>193600</v>
      </c>
      <c r="M131" s="0" t="s">
        <v>1160</v>
      </c>
      <c r="N131" s="0" t="n">
        <v>2</v>
      </c>
      <c r="O131" s="0" t="s">
        <v>1161</v>
      </c>
      <c r="P131" s="0" t="s">
        <v>1162</v>
      </c>
      <c r="Q131" s="0" t="s">
        <v>1163</v>
      </c>
      <c r="R131" s="0" t="s">
        <v>1164</v>
      </c>
      <c r="BC131" s="0" t="s">
        <v>269</v>
      </c>
      <c r="BE131" s="0" t="s">
        <v>187</v>
      </c>
      <c r="BF131" s="0" t="s">
        <v>188</v>
      </c>
      <c r="BG131" s="0" t="s">
        <v>189</v>
      </c>
      <c r="BH131" s="0" t="s">
        <v>190</v>
      </c>
      <c r="BI131" s="0" t="s">
        <v>191</v>
      </c>
      <c r="BJ131" s="0" t="n">
        <v>40004050000832</v>
      </c>
      <c r="BK131" s="0" t="s">
        <v>192</v>
      </c>
      <c r="BL131" s="0" t="s">
        <v>193</v>
      </c>
      <c r="BM131" s="0" t="s">
        <v>194</v>
      </c>
      <c r="BN131" s="0" t="s">
        <v>195</v>
      </c>
      <c r="BO131" s="0" t="s">
        <v>196</v>
      </c>
      <c r="BP131" s="0" t="s">
        <v>197</v>
      </c>
      <c r="BQ131" s="0" t="s">
        <v>198</v>
      </c>
      <c r="BR131" s="0" t="s">
        <v>199</v>
      </c>
      <c r="BS131" s="0" t="s">
        <v>200</v>
      </c>
      <c r="BT131" s="1" t="n">
        <v>44572.5833333333</v>
      </c>
      <c r="BX131" s="0" t="s">
        <v>202</v>
      </c>
      <c r="CC131" s="0" t="s">
        <v>230</v>
      </c>
      <c r="CD131" s="0" t="s">
        <v>1159</v>
      </c>
      <c r="CE131" s="0" t="n">
        <v>160000</v>
      </c>
      <c r="CF131" s="0" t="n">
        <v>193600</v>
      </c>
      <c r="CG131" s="0" t="n">
        <v>160000</v>
      </c>
      <c r="CH131" s="0" t="s">
        <v>1160</v>
      </c>
      <c r="CI131" s="0" t="n">
        <v>2</v>
      </c>
      <c r="CJ131" s="0" t="s">
        <v>1161</v>
      </c>
      <c r="CK131" s="0" t="s">
        <v>1162</v>
      </c>
      <c r="CL131" s="0" t="s">
        <v>1163</v>
      </c>
      <c r="CM131" s="0" t="s">
        <v>1164</v>
      </c>
      <c r="DX131" s="0" t="s">
        <v>187</v>
      </c>
      <c r="DY131" s="0" t="s">
        <v>188</v>
      </c>
      <c r="DZ131" s="0" t="s">
        <v>189</v>
      </c>
      <c r="EA131" s="0" t="s">
        <v>190</v>
      </c>
      <c r="EB131" s="0" t="s">
        <v>283</v>
      </c>
      <c r="EC131" s="1" t="n">
        <v>44658</v>
      </c>
      <c r="ED131" s="0" t="n">
        <v>3</v>
      </c>
      <c r="EE131" s="0" t="n">
        <v>166980</v>
      </c>
      <c r="EF131" s="0" t="n">
        <v>179754.58</v>
      </c>
      <c r="EH131" s="0" t="s">
        <v>1165</v>
      </c>
      <c r="EI131" s="1" t="n">
        <v>44691</v>
      </c>
      <c r="EK131" s="0" t="s">
        <v>1166</v>
      </c>
      <c r="EL131" s="0" t="s">
        <v>210</v>
      </c>
      <c r="EM131" s="0" t="s">
        <v>1167</v>
      </c>
      <c r="EO131" s="0" t="n">
        <v>141450</v>
      </c>
      <c r="EP131" s="0" t="n">
        <v>171154.5</v>
      </c>
    </row>
    <row r="132" customFormat="false" ht="15" hidden="false" customHeight="false" outlineLevel="0" collapsed="false">
      <c r="A132" s="0" t="n">
        <v>9358811</v>
      </c>
      <c r="B132" s="0" t="s">
        <v>1168</v>
      </c>
      <c r="C132" s="1" t="n">
        <v>44701.4536790278</v>
      </c>
      <c r="D132" s="0" t="s">
        <v>147</v>
      </c>
      <c r="E132" s="1" t="n">
        <v>44614</v>
      </c>
      <c r="F132" s="0" t="s">
        <v>148</v>
      </c>
      <c r="G132" s="0" t="s">
        <v>1169</v>
      </c>
      <c r="H132" s="0" t="s">
        <v>1170</v>
      </c>
      <c r="J132" s="0" t="n">
        <v>24000</v>
      </c>
      <c r="K132" s="0" t="n">
        <v>0</v>
      </c>
      <c r="L132" s="0" t="n">
        <v>0</v>
      </c>
      <c r="M132" s="0" t="s">
        <v>696</v>
      </c>
      <c r="N132" s="0" t="n">
        <v>1</v>
      </c>
      <c r="O132" s="0" t="s">
        <v>697</v>
      </c>
      <c r="P132" s="0" t="s">
        <v>698</v>
      </c>
      <c r="BC132" s="0" t="s">
        <v>699</v>
      </c>
      <c r="BE132" s="0" t="s">
        <v>187</v>
      </c>
      <c r="BF132" s="0" t="s">
        <v>188</v>
      </c>
      <c r="BG132" s="0" t="s">
        <v>189</v>
      </c>
      <c r="BH132" s="0" t="s">
        <v>190</v>
      </c>
      <c r="BI132" s="0" t="s">
        <v>191</v>
      </c>
      <c r="BJ132" s="0" t="n">
        <v>40004050000832</v>
      </c>
      <c r="BK132" s="0" t="s">
        <v>192</v>
      </c>
      <c r="BL132" s="0" t="s">
        <v>193</v>
      </c>
      <c r="BM132" s="0" t="s">
        <v>194</v>
      </c>
      <c r="BN132" s="0" t="s">
        <v>195</v>
      </c>
      <c r="BO132" s="0" t="s">
        <v>196</v>
      </c>
      <c r="BP132" s="0" t="s">
        <v>197</v>
      </c>
      <c r="BQ132" s="0" t="s">
        <v>198</v>
      </c>
      <c r="BR132" s="0" t="s">
        <v>199</v>
      </c>
      <c r="BS132" s="0" t="s">
        <v>200</v>
      </c>
      <c r="BT132" s="1" t="n">
        <v>44630.5833333333</v>
      </c>
      <c r="BX132" s="0" t="s">
        <v>202</v>
      </c>
      <c r="CC132" s="0" t="s">
        <v>230</v>
      </c>
      <c r="CD132" s="0" t="s">
        <v>1170</v>
      </c>
      <c r="CE132" s="0" t="n">
        <v>24000</v>
      </c>
      <c r="CF132" s="0" t="n">
        <v>0</v>
      </c>
      <c r="CG132" s="0" t="n">
        <v>0</v>
      </c>
      <c r="CH132" s="0" t="s">
        <v>696</v>
      </c>
      <c r="CI132" s="0" t="n">
        <v>1</v>
      </c>
      <c r="CJ132" s="0" t="s">
        <v>697</v>
      </c>
      <c r="CK132" s="0" t="s">
        <v>698</v>
      </c>
      <c r="DX132" s="0" t="s">
        <v>187</v>
      </c>
      <c r="DY132" s="0" t="s">
        <v>188</v>
      </c>
      <c r="DZ132" s="0" t="s">
        <v>189</v>
      </c>
      <c r="EA132" s="0" t="s">
        <v>190</v>
      </c>
      <c r="EB132" s="0" t="s">
        <v>283</v>
      </c>
      <c r="EC132" s="1" t="n">
        <v>44695</v>
      </c>
      <c r="ED132" s="0" t="n">
        <v>4</v>
      </c>
      <c r="EE132" s="0" t="n">
        <v>0.01</v>
      </c>
      <c r="EF132" s="0" t="n">
        <v>0.01</v>
      </c>
      <c r="EH132" s="0" t="s">
        <v>1171</v>
      </c>
      <c r="EI132" s="1" t="n">
        <v>44701</v>
      </c>
      <c r="EK132" s="0" t="s">
        <v>1172</v>
      </c>
      <c r="EL132" s="0" t="s">
        <v>210</v>
      </c>
      <c r="EM132" s="0" t="s">
        <v>1173</v>
      </c>
      <c r="EO132" s="0" t="n">
        <v>0.01</v>
      </c>
      <c r="EP132" s="0" t="n">
        <v>0.02</v>
      </c>
    </row>
    <row r="133" customFormat="false" ht="15" hidden="false" customHeight="false" outlineLevel="0" collapsed="false">
      <c r="A133" s="0" t="n">
        <v>9358728</v>
      </c>
      <c r="B133" s="0" t="s">
        <v>1174</v>
      </c>
      <c r="C133" s="1" t="n">
        <v>44699.4065767477</v>
      </c>
      <c r="D133" s="0" t="s">
        <v>147</v>
      </c>
      <c r="E133" s="1" t="n">
        <v>44614</v>
      </c>
      <c r="F133" s="0" t="s">
        <v>148</v>
      </c>
      <c r="G133" s="0" t="s">
        <v>1175</v>
      </c>
      <c r="H133" s="0" t="s">
        <v>1176</v>
      </c>
      <c r="J133" s="0" t="n">
        <v>66300</v>
      </c>
      <c r="K133" s="0" t="n">
        <v>66300</v>
      </c>
      <c r="L133" s="0" t="n">
        <v>80223</v>
      </c>
      <c r="M133" s="0" t="s">
        <v>1177</v>
      </c>
      <c r="N133" s="0" t="n">
        <v>3</v>
      </c>
      <c r="O133" s="0" t="s">
        <v>345</v>
      </c>
      <c r="P133" s="0" t="s">
        <v>346</v>
      </c>
      <c r="Q133" s="0" t="s">
        <v>495</v>
      </c>
      <c r="R133" s="0" t="s">
        <v>496</v>
      </c>
      <c r="S133" s="0" t="s">
        <v>347</v>
      </c>
      <c r="T133" s="0" t="s">
        <v>348</v>
      </c>
      <c r="BC133" s="0" t="s">
        <v>240</v>
      </c>
      <c r="BE133" s="0" t="s">
        <v>187</v>
      </c>
      <c r="BF133" s="0" t="s">
        <v>188</v>
      </c>
      <c r="BG133" s="0" t="s">
        <v>189</v>
      </c>
      <c r="BH133" s="0" t="s">
        <v>190</v>
      </c>
      <c r="BI133" s="0" t="s">
        <v>191</v>
      </c>
      <c r="BJ133" s="0" t="n">
        <v>40004050000832</v>
      </c>
      <c r="BK133" s="0" t="s">
        <v>192</v>
      </c>
      <c r="BL133" s="0" t="s">
        <v>193</v>
      </c>
      <c r="BM133" s="0" t="s">
        <v>194</v>
      </c>
      <c r="BN133" s="0" t="s">
        <v>195</v>
      </c>
      <c r="BO133" s="0" t="s">
        <v>196</v>
      </c>
      <c r="BP133" s="0" t="s">
        <v>384</v>
      </c>
      <c r="BQ133" s="0" t="s">
        <v>198</v>
      </c>
      <c r="BR133" s="0" t="s">
        <v>199</v>
      </c>
      <c r="BS133" s="0" t="s">
        <v>200</v>
      </c>
      <c r="BT133" s="1" t="n">
        <v>44630.5833333333</v>
      </c>
      <c r="BX133" s="0" t="s">
        <v>202</v>
      </c>
      <c r="CC133" s="0" t="s">
        <v>230</v>
      </c>
      <c r="CD133" s="0" t="s">
        <v>1176</v>
      </c>
      <c r="CE133" s="0" t="n">
        <v>66300</v>
      </c>
      <c r="CF133" s="0" t="n">
        <v>80223</v>
      </c>
      <c r="CG133" s="0" t="n">
        <v>66300</v>
      </c>
      <c r="CH133" s="0" t="s">
        <v>1177</v>
      </c>
      <c r="CI133" s="0" t="n">
        <v>3</v>
      </c>
      <c r="CJ133" s="0" t="s">
        <v>345</v>
      </c>
      <c r="CK133" s="0" t="s">
        <v>346</v>
      </c>
      <c r="CL133" s="0" t="s">
        <v>495</v>
      </c>
      <c r="CM133" s="0" t="s">
        <v>496</v>
      </c>
      <c r="CN133" s="0" t="s">
        <v>347</v>
      </c>
      <c r="CO133" s="0" t="s">
        <v>348</v>
      </c>
      <c r="DX133" s="0" t="s">
        <v>187</v>
      </c>
      <c r="DY133" s="0" t="s">
        <v>188</v>
      </c>
      <c r="DZ133" s="0" t="s">
        <v>189</v>
      </c>
      <c r="EA133" s="0" t="s">
        <v>190</v>
      </c>
      <c r="EB133" s="0" t="s">
        <v>353</v>
      </c>
      <c r="EC133" s="1" t="n">
        <v>44698</v>
      </c>
      <c r="ED133" s="0" t="n">
        <v>2</v>
      </c>
      <c r="EE133" s="0" t="n">
        <v>52144.95</v>
      </c>
      <c r="EF133" s="0" t="n">
        <v>79420.77</v>
      </c>
    </row>
    <row r="134" customFormat="false" ht="15" hidden="false" customHeight="false" outlineLevel="0" collapsed="false">
      <c r="A134" s="0" t="n">
        <v>9632922</v>
      </c>
      <c r="B134" s="0" t="s">
        <v>1178</v>
      </c>
      <c r="C134" s="1" t="n">
        <v>44690.6499535532</v>
      </c>
      <c r="D134" s="0" t="s">
        <v>147</v>
      </c>
      <c r="E134" s="1" t="n">
        <v>44651</v>
      </c>
      <c r="F134" s="0" t="s">
        <v>148</v>
      </c>
      <c r="G134" s="0" t="s">
        <v>1179</v>
      </c>
      <c r="H134" s="0" t="s">
        <v>1180</v>
      </c>
      <c r="J134" s="0" t="n">
        <v>53148</v>
      </c>
      <c r="K134" s="0" t="n">
        <v>53148</v>
      </c>
      <c r="L134" s="0" t="n">
        <v>64309.08</v>
      </c>
      <c r="M134" s="0" t="s">
        <v>1067</v>
      </c>
      <c r="N134" s="0" t="n">
        <v>1</v>
      </c>
      <c r="O134" s="0" t="s">
        <v>1032</v>
      </c>
      <c r="P134" s="0" t="s">
        <v>1033</v>
      </c>
      <c r="BC134" s="0" t="s">
        <v>269</v>
      </c>
      <c r="BE134" s="0" t="s">
        <v>187</v>
      </c>
      <c r="BF134" s="0" t="s">
        <v>188</v>
      </c>
      <c r="BG134" s="0" t="s">
        <v>189</v>
      </c>
      <c r="BH134" s="0" t="s">
        <v>190</v>
      </c>
      <c r="BI134" s="0" t="s">
        <v>191</v>
      </c>
      <c r="BJ134" s="0" t="n">
        <v>40004050000832</v>
      </c>
      <c r="BK134" s="0" t="s">
        <v>192</v>
      </c>
      <c r="BL134" s="0" t="s">
        <v>193</v>
      </c>
      <c r="BM134" s="0" t="s">
        <v>194</v>
      </c>
      <c r="BN134" s="0" t="s">
        <v>195</v>
      </c>
      <c r="BO134" s="0" t="s">
        <v>196</v>
      </c>
      <c r="BP134" s="0" t="s">
        <v>384</v>
      </c>
      <c r="BQ134" s="0" t="s">
        <v>198</v>
      </c>
      <c r="BR134" s="0" t="s">
        <v>199</v>
      </c>
      <c r="BS134" s="0" t="s">
        <v>200</v>
      </c>
      <c r="BT134" s="1" t="n">
        <v>44676.5833333333</v>
      </c>
      <c r="BX134" s="0" t="s">
        <v>202</v>
      </c>
      <c r="CC134" s="0" t="s">
        <v>230</v>
      </c>
      <c r="CD134" s="0" t="s">
        <v>1180</v>
      </c>
      <c r="CE134" s="0" t="n">
        <v>53148</v>
      </c>
      <c r="CF134" s="0" t="n">
        <v>64309.08</v>
      </c>
      <c r="CG134" s="0" t="n">
        <v>53148</v>
      </c>
      <c r="CH134" s="0" t="s">
        <v>1067</v>
      </c>
      <c r="CI134" s="0" t="n">
        <v>1</v>
      </c>
      <c r="CJ134" s="0" t="s">
        <v>1032</v>
      </c>
      <c r="CK134" s="0" t="s">
        <v>1033</v>
      </c>
      <c r="DX134" s="0" t="s">
        <v>187</v>
      </c>
      <c r="DY134" s="0" t="s">
        <v>188</v>
      </c>
      <c r="DZ134" s="0" t="s">
        <v>189</v>
      </c>
      <c r="EA134" s="0" t="s">
        <v>190</v>
      </c>
      <c r="EB134" s="0" t="s">
        <v>353</v>
      </c>
      <c r="EC134" s="1" t="n">
        <v>44678</v>
      </c>
      <c r="ED134" s="0" t="n">
        <v>0</v>
      </c>
    </row>
    <row r="135" customFormat="false" ht="15" hidden="false" customHeight="false" outlineLevel="0" collapsed="false">
      <c r="A135" s="0" t="n">
        <v>8825812</v>
      </c>
      <c r="B135" s="0" t="s">
        <v>1181</v>
      </c>
      <c r="C135" s="1" t="n">
        <v>44686.5550015972</v>
      </c>
      <c r="D135" s="0" t="s">
        <v>147</v>
      </c>
      <c r="E135" s="1" t="n">
        <v>44533</v>
      </c>
      <c r="F135" s="0" t="s">
        <v>148</v>
      </c>
      <c r="G135" s="0" t="s">
        <v>1182</v>
      </c>
      <c r="H135" s="0" t="s">
        <v>1183</v>
      </c>
      <c r="J135" s="0" t="n">
        <v>657229.53</v>
      </c>
      <c r="K135" s="0" t="n">
        <v>23000</v>
      </c>
      <c r="L135" s="0" t="n">
        <v>27830</v>
      </c>
      <c r="M135" s="0" t="s">
        <v>1184</v>
      </c>
      <c r="N135" s="0" t="n">
        <v>2</v>
      </c>
      <c r="O135" s="0" t="s">
        <v>495</v>
      </c>
      <c r="P135" s="0" t="s">
        <v>496</v>
      </c>
      <c r="Q135" s="0" t="s">
        <v>347</v>
      </c>
      <c r="R135" s="0" t="s">
        <v>348</v>
      </c>
      <c r="BC135" s="0" t="s">
        <v>240</v>
      </c>
      <c r="BE135" s="0" t="s">
        <v>187</v>
      </c>
      <c r="BF135" s="0" t="s">
        <v>188</v>
      </c>
      <c r="BG135" s="0" t="s">
        <v>189</v>
      </c>
      <c r="BH135" s="0" t="s">
        <v>190</v>
      </c>
      <c r="BI135" s="0" t="s">
        <v>191</v>
      </c>
      <c r="BJ135" s="0" t="n">
        <v>40004050000832</v>
      </c>
      <c r="BK135" s="0" t="s">
        <v>192</v>
      </c>
      <c r="BL135" s="0" t="s">
        <v>193</v>
      </c>
      <c r="BM135" s="0" t="s">
        <v>194</v>
      </c>
      <c r="BN135" s="0" t="s">
        <v>195</v>
      </c>
      <c r="BO135" s="0" t="s">
        <v>196</v>
      </c>
      <c r="BP135" s="0" t="s">
        <v>1185</v>
      </c>
      <c r="BQ135" s="0" t="s">
        <v>198</v>
      </c>
      <c r="BR135" s="0" t="s">
        <v>199</v>
      </c>
      <c r="BS135" s="0" t="s">
        <v>200</v>
      </c>
      <c r="BT135" s="1" t="n">
        <v>44609.5833333333</v>
      </c>
      <c r="BX135" s="0" t="s">
        <v>202</v>
      </c>
      <c r="CC135" s="0" t="s">
        <v>230</v>
      </c>
      <c r="CD135" s="0" t="s">
        <v>1183</v>
      </c>
      <c r="CE135" s="0" t="n">
        <v>657229.53</v>
      </c>
      <c r="CF135" s="0" t="n">
        <v>27830</v>
      </c>
      <c r="CG135" s="0" t="n">
        <v>23000</v>
      </c>
      <c r="CH135" s="0" t="s">
        <v>1184</v>
      </c>
      <c r="CI135" s="0" t="n">
        <v>2</v>
      </c>
      <c r="CJ135" s="0" t="s">
        <v>495</v>
      </c>
      <c r="CK135" s="0" t="s">
        <v>496</v>
      </c>
      <c r="CL135" s="0" t="s">
        <v>347</v>
      </c>
      <c r="CM135" s="0" t="s">
        <v>348</v>
      </c>
      <c r="DX135" s="0" t="s">
        <v>187</v>
      </c>
      <c r="DY135" s="0" t="s">
        <v>188</v>
      </c>
      <c r="DZ135" s="0" t="s">
        <v>189</v>
      </c>
      <c r="EA135" s="0" t="s">
        <v>190</v>
      </c>
      <c r="EB135" s="0" t="s">
        <v>283</v>
      </c>
      <c r="EC135" s="1" t="n">
        <v>44685</v>
      </c>
      <c r="ED135" s="0" t="n">
        <v>15</v>
      </c>
      <c r="EK135" s="0" t="s">
        <v>601</v>
      </c>
      <c r="EL135" s="0" t="s">
        <v>210</v>
      </c>
      <c r="EM135" s="0" t="s">
        <v>602</v>
      </c>
      <c r="EO135" s="0" t="n">
        <v>0</v>
      </c>
      <c r="EP135" s="0" t="n">
        <v>0</v>
      </c>
    </row>
    <row r="136" customFormat="false" ht="15" hidden="false" customHeight="false" outlineLevel="0" collapsed="false">
      <c r="A136" s="0" t="n">
        <v>9303275</v>
      </c>
      <c r="B136" s="0" t="s">
        <v>1186</v>
      </c>
      <c r="C136" s="1" t="n">
        <v>44680.5766070486</v>
      </c>
      <c r="D136" s="0" t="s">
        <v>147</v>
      </c>
      <c r="E136" s="1" t="n">
        <v>44607</v>
      </c>
      <c r="F136" s="0" t="s">
        <v>148</v>
      </c>
      <c r="G136" s="0" t="s">
        <v>1187</v>
      </c>
      <c r="H136" s="0" t="s">
        <v>1188</v>
      </c>
      <c r="J136" s="0" t="n">
        <v>99981</v>
      </c>
      <c r="K136" s="0" t="n">
        <v>99981</v>
      </c>
      <c r="L136" s="0" t="n">
        <v>120977.02</v>
      </c>
      <c r="M136" s="0" t="s">
        <v>1189</v>
      </c>
      <c r="N136" s="0" t="n">
        <v>1</v>
      </c>
      <c r="O136" s="0" t="s">
        <v>1190</v>
      </c>
      <c r="P136" s="0" t="s">
        <v>1191</v>
      </c>
      <c r="BC136" s="0" t="s">
        <v>240</v>
      </c>
      <c r="BE136" s="0" t="s">
        <v>187</v>
      </c>
      <c r="BF136" s="0" t="s">
        <v>188</v>
      </c>
      <c r="BG136" s="0" t="s">
        <v>189</v>
      </c>
      <c r="BH136" s="0" t="s">
        <v>190</v>
      </c>
      <c r="BI136" s="0" t="s">
        <v>191</v>
      </c>
      <c r="BJ136" s="0" t="n">
        <v>40004050000832</v>
      </c>
      <c r="BK136" s="0" t="s">
        <v>192</v>
      </c>
      <c r="BL136" s="0" t="s">
        <v>193</v>
      </c>
      <c r="BM136" s="0" t="s">
        <v>194</v>
      </c>
      <c r="BN136" s="0" t="s">
        <v>195</v>
      </c>
      <c r="BO136" s="0" t="s">
        <v>196</v>
      </c>
      <c r="BP136" s="0" t="s">
        <v>384</v>
      </c>
      <c r="BQ136" s="0" t="s">
        <v>198</v>
      </c>
      <c r="BR136" s="0" t="s">
        <v>199</v>
      </c>
      <c r="BS136" s="0" t="s">
        <v>200</v>
      </c>
      <c r="BT136" s="1" t="n">
        <v>44635.5833333333</v>
      </c>
      <c r="BX136" s="0" t="s">
        <v>202</v>
      </c>
      <c r="CC136" s="0" t="s">
        <v>230</v>
      </c>
      <c r="CD136" s="0" t="s">
        <v>1188</v>
      </c>
      <c r="CE136" s="0" t="n">
        <v>99981</v>
      </c>
      <c r="CF136" s="0" t="n">
        <v>120977.02</v>
      </c>
      <c r="CG136" s="0" t="n">
        <v>99981</v>
      </c>
      <c r="CH136" s="0" t="s">
        <v>1189</v>
      </c>
      <c r="CI136" s="0" t="n">
        <v>1</v>
      </c>
      <c r="CJ136" s="0" t="s">
        <v>1190</v>
      </c>
      <c r="CK136" s="0" t="s">
        <v>1191</v>
      </c>
      <c r="DX136" s="0" t="s">
        <v>187</v>
      </c>
      <c r="DY136" s="0" t="s">
        <v>188</v>
      </c>
      <c r="DZ136" s="0" t="s">
        <v>189</v>
      </c>
      <c r="EA136" s="0" t="s">
        <v>190</v>
      </c>
      <c r="EB136" s="0" t="s">
        <v>283</v>
      </c>
      <c r="EC136" s="1" t="n">
        <v>44678</v>
      </c>
      <c r="ED136" s="0" t="n">
        <v>2</v>
      </c>
      <c r="EE136" s="0" t="n">
        <v>11.13</v>
      </c>
      <c r="EF136" s="0" t="n">
        <v>12.7</v>
      </c>
      <c r="EH136" s="0" t="s">
        <v>1192</v>
      </c>
      <c r="EI136" s="1" t="n">
        <v>44680</v>
      </c>
      <c r="EK136" s="0" t="s">
        <v>1193</v>
      </c>
      <c r="EL136" s="0" t="s">
        <v>210</v>
      </c>
      <c r="EM136" s="0" t="s">
        <v>1194</v>
      </c>
      <c r="EO136" s="0" t="n">
        <v>9.2</v>
      </c>
      <c r="EP136" s="0" t="n">
        <v>11.13</v>
      </c>
    </row>
    <row r="137" customFormat="false" ht="15" hidden="false" customHeight="false" outlineLevel="0" collapsed="false">
      <c r="A137" s="0" t="n">
        <v>9407578</v>
      </c>
      <c r="B137" s="0" t="s">
        <v>1195</v>
      </c>
      <c r="C137" s="1" t="n">
        <v>44679.4054970255</v>
      </c>
      <c r="D137" s="0" t="s">
        <v>147</v>
      </c>
      <c r="E137" s="1" t="n">
        <v>44621</v>
      </c>
      <c r="F137" s="0" t="s">
        <v>148</v>
      </c>
      <c r="G137" s="0" t="s">
        <v>1196</v>
      </c>
      <c r="H137" s="0" t="s">
        <v>1197</v>
      </c>
      <c r="J137" s="0" t="n">
        <v>45450</v>
      </c>
      <c r="K137" s="0" t="n">
        <v>45450</v>
      </c>
      <c r="L137" s="0" t="n">
        <v>54994.5</v>
      </c>
      <c r="M137" s="0" t="s">
        <v>1198</v>
      </c>
      <c r="N137" s="0" t="n">
        <v>1</v>
      </c>
      <c r="O137" s="0" t="s">
        <v>1199</v>
      </c>
      <c r="P137" s="0" t="s">
        <v>1200</v>
      </c>
      <c r="BC137" s="0" t="s">
        <v>269</v>
      </c>
      <c r="BE137" s="0" t="s">
        <v>187</v>
      </c>
      <c r="BF137" s="0" t="s">
        <v>188</v>
      </c>
      <c r="BG137" s="0" t="s">
        <v>189</v>
      </c>
      <c r="BH137" s="0" t="s">
        <v>190</v>
      </c>
      <c r="BI137" s="0" t="s">
        <v>191</v>
      </c>
      <c r="BJ137" s="0" t="n">
        <v>40004050000832</v>
      </c>
      <c r="BK137" s="0" t="s">
        <v>192</v>
      </c>
      <c r="BL137" s="0" t="s">
        <v>193</v>
      </c>
      <c r="BM137" s="0" t="s">
        <v>194</v>
      </c>
      <c r="BN137" s="0" t="s">
        <v>195</v>
      </c>
      <c r="BO137" s="0" t="s">
        <v>196</v>
      </c>
      <c r="BP137" s="0" t="s">
        <v>241</v>
      </c>
      <c r="BQ137" s="0" t="s">
        <v>198</v>
      </c>
      <c r="BR137" s="0" t="s">
        <v>199</v>
      </c>
      <c r="BS137" s="0" t="s">
        <v>200</v>
      </c>
      <c r="BT137" s="1" t="n">
        <v>44631.5833333333</v>
      </c>
      <c r="BX137" s="0" t="s">
        <v>202</v>
      </c>
      <c r="CC137" s="0" t="s">
        <v>230</v>
      </c>
      <c r="CD137" s="0" t="s">
        <v>1197</v>
      </c>
      <c r="CE137" s="0" t="n">
        <v>45450</v>
      </c>
      <c r="CF137" s="0" t="n">
        <v>54994.5</v>
      </c>
      <c r="CG137" s="0" t="n">
        <v>45450</v>
      </c>
      <c r="CH137" s="0" t="s">
        <v>1198</v>
      </c>
      <c r="CI137" s="0" t="n">
        <v>1</v>
      </c>
      <c r="CJ137" s="0" t="s">
        <v>1199</v>
      </c>
      <c r="CK137" s="0" t="s">
        <v>1200</v>
      </c>
      <c r="DX137" s="0" t="s">
        <v>187</v>
      </c>
      <c r="DY137" s="0" t="s">
        <v>188</v>
      </c>
      <c r="DZ137" s="0" t="s">
        <v>189</v>
      </c>
      <c r="EA137" s="0" t="s">
        <v>190</v>
      </c>
      <c r="EB137" s="0" t="s">
        <v>283</v>
      </c>
      <c r="EC137" s="1" t="n">
        <v>44671</v>
      </c>
      <c r="ED137" s="0" t="n">
        <v>1</v>
      </c>
      <c r="EE137" s="0" t="n">
        <v>54934</v>
      </c>
      <c r="EF137" s="0" t="n">
        <v>54934</v>
      </c>
      <c r="EH137" s="0" t="s">
        <v>1201</v>
      </c>
      <c r="EI137" s="1" t="n">
        <v>44678</v>
      </c>
      <c r="EK137" s="0" t="s">
        <v>1202</v>
      </c>
      <c r="EL137" s="0" t="s">
        <v>210</v>
      </c>
      <c r="EM137" s="0" t="s">
        <v>1203</v>
      </c>
      <c r="EO137" s="0" t="n">
        <v>45400</v>
      </c>
      <c r="EP137" s="0" t="n">
        <v>54934</v>
      </c>
    </row>
    <row r="138" customFormat="false" ht="15" hidden="false" customHeight="false" outlineLevel="0" collapsed="false">
      <c r="A138" s="0" t="n">
        <v>9369133</v>
      </c>
      <c r="B138" s="0" t="s">
        <v>1204</v>
      </c>
      <c r="C138" s="1" t="n">
        <v>44672.6332178357</v>
      </c>
      <c r="D138" s="0" t="s">
        <v>147</v>
      </c>
      <c r="E138" s="1" t="n">
        <v>44615</v>
      </c>
      <c r="F138" s="0" t="s">
        <v>148</v>
      </c>
      <c r="G138" s="0" t="s">
        <v>1205</v>
      </c>
      <c r="H138" s="0" t="s">
        <v>1206</v>
      </c>
      <c r="J138" s="0" t="n">
        <v>65000</v>
      </c>
      <c r="K138" s="0" t="n">
        <v>65000</v>
      </c>
      <c r="L138" s="0" t="n">
        <v>78650</v>
      </c>
      <c r="M138" s="0" t="s">
        <v>1207</v>
      </c>
      <c r="N138" s="0" t="n">
        <v>1</v>
      </c>
      <c r="O138" s="0" t="s">
        <v>1038</v>
      </c>
      <c r="P138" s="0" t="s">
        <v>1039</v>
      </c>
      <c r="BC138" s="0" t="s">
        <v>269</v>
      </c>
      <c r="BE138" s="0" t="s">
        <v>187</v>
      </c>
      <c r="BF138" s="0" t="s">
        <v>188</v>
      </c>
      <c r="BG138" s="0" t="s">
        <v>189</v>
      </c>
      <c r="BH138" s="0" t="s">
        <v>190</v>
      </c>
      <c r="BI138" s="0" t="s">
        <v>191</v>
      </c>
      <c r="BJ138" s="0" t="n">
        <v>40004050000832</v>
      </c>
      <c r="BK138" s="0" t="s">
        <v>192</v>
      </c>
      <c r="BL138" s="0" t="s">
        <v>193</v>
      </c>
      <c r="BM138" s="0" t="s">
        <v>194</v>
      </c>
      <c r="BN138" s="0" t="s">
        <v>195</v>
      </c>
      <c r="BO138" s="0" t="s">
        <v>196</v>
      </c>
      <c r="BP138" s="0" t="s">
        <v>384</v>
      </c>
      <c r="BQ138" s="0" t="s">
        <v>198</v>
      </c>
      <c r="BR138" s="0" t="s">
        <v>199</v>
      </c>
      <c r="BS138" s="0" t="s">
        <v>200</v>
      </c>
      <c r="BT138" s="1" t="n">
        <v>44634.5833333333</v>
      </c>
      <c r="BX138" s="0" t="s">
        <v>202</v>
      </c>
      <c r="CC138" s="0" t="s">
        <v>230</v>
      </c>
      <c r="CD138" s="0" t="s">
        <v>1206</v>
      </c>
      <c r="CE138" s="0" t="n">
        <v>65000</v>
      </c>
      <c r="CF138" s="0" t="n">
        <v>78650</v>
      </c>
      <c r="CG138" s="0" t="n">
        <v>65000</v>
      </c>
      <c r="CH138" s="0" t="s">
        <v>1207</v>
      </c>
      <c r="CI138" s="0" t="n">
        <v>1</v>
      </c>
      <c r="CJ138" s="0" t="s">
        <v>1038</v>
      </c>
      <c r="CK138" s="0" t="s">
        <v>1039</v>
      </c>
      <c r="DX138" s="0" t="s">
        <v>187</v>
      </c>
      <c r="DY138" s="0" t="s">
        <v>188</v>
      </c>
      <c r="DZ138" s="0" t="s">
        <v>189</v>
      </c>
      <c r="EA138" s="0" t="s">
        <v>190</v>
      </c>
      <c r="EB138" s="0" t="s">
        <v>283</v>
      </c>
      <c r="EC138" s="1" t="n">
        <v>44658</v>
      </c>
      <c r="ED138" s="0" t="n">
        <v>1</v>
      </c>
      <c r="EE138" s="0" t="n">
        <v>78468.5</v>
      </c>
      <c r="EF138" s="0" t="n">
        <v>78468.5</v>
      </c>
      <c r="EH138" s="0" t="s">
        <v>1208</v>
      </c>
      <c r="EI138" s="1" t="n">
        <v>44672</v>
      </c>
      <c r="EK138" s="0" t="s">
        <v>1209</v>
      </c>
      <c r="EL138" s="0" t="s">
        <v>210</v>
      </c>
      <c r="EM138" s="0" t="s">
        <v>1210</v>
      </c>
      <c r="EO138" s="0" t="n">
        <v>64850</v>
      </c>
      <c r="EP138" s="0" t="n">
        <v>78468.5</v>
      </c>
    </row>
    <row r="139" customFormat="false" ht="15" hidden="false" customHeight="false" outlineLevel="0" collapsed="false">
      <c r="A139" s="0" t="n">
        <v>8940874</v>
      </c>
      <c r="B139" s="0" t="s">
        <v>1211</v>
      </c>
      <c r="C139" s="1" t="n">
        <v>44670.3850230903</v>
      </c>
      <c r="D139" s="0" t="s">
        <v>147</v>
      </c>
      <c r="E139" s="1" t="n">
        <v>44552</v>
      </c>
      <c r="F139" s="0" t="s">
        <v>148</v>
      </c>
      <c r="G139" s="0" t="s">
        <v>1212</v>
      </c>
      <c r="H139" s="0" t="s">
        <v>1213</v>
      </c>
      <c r="J139" s="0" t="n">
        <v>49537.02</v>
      </c>
      <c r="K139" s="0" t="n">
        <v>49537.02</v>
      </c>
      <c r="L139" s="0" t="n">
        <v>49537.02</v>
      </c>
      <c r="M139" s="0" t="s">
        <v>409</v>
      </c>
      <c r="N139" s="0" t="n">
        <v>1</v>
      </c>
      <c r="O139" s="0" t="s">
        <v>410</v>
      </c>
      <c r="P139" s="0" t="s">
        <v>411</v>
      </c>
      <c r="BC139" s="0" t="s">
        <v>228</v>
      </c>
      <c r="BE139" s="0" t="s">
        <v>187</v>
      </c>
      <c r="BF139" s="0" t="s">
        <v>188</v>
      </c>
      <c r="BG139" s="0" t="s">
        <v>189</v>
      </c>
      <c r="BH139" s="0" t="s">
        <v>190</v>
      </c>
      <c r="BI139" s="0" t="s">
        <v>191</v>
      </c>
      <c r="BJ139" s="0" t="n">
        <v>40004050000832</v>
      </c>
      <c r="BK139" s="0" t="s">
        <v>192</v>
      </c>
      <c r="BL139" s="0" t="s">
        <v>193</v>
      </c>
      <c r="BM139" s="0" t="s">
        <v>194</v>
      </c>
      <c r="BN139" s="0" t="s">
        <v>195</v>
      </c>
      <c r="BO139" s="0" t="s">
        <v>196</v>
      </c>
      <c r="BP139" s="0" t="s">
        <v>384</v>
      </c>
      <c r="BQ139" s="0" t="s">
        <v>198</v>
      </c>
      <c r="BR139" s="0" t="s">
        <v>199</v>
      </c>
      <c r="BS139" s="0" t="s">
        <v>200</v>
      </c>
      <c r="BT139" s="1" t="n">
        <v>44580.5833333333</v>
      </c>
      <c r="BX139" s="0" t="s">
        <v>202</v>
      </c>
      <c r="CC139" s="0" t="s">
        <v>230</v>
      </c>
      <c r="CD139" s="0" t="s">
        <v>1213</v>
      </c>
      <c r="CE139" s="0" t="n">
        <v>49537.02</v>
      </c>
      <c r="CF139" s="0" t="n">
        <v>49537.02</v>
      </c>
      <c r="CG139" s="0" t="n">
        <v>49537.02</v>
      </c>
      <c r="CH139" s="0" t="s">
        <v>409</v>
      </c>
      <c r="CI139" s="0" t="n">
        <v>1</v>
      </c>
      <c r="CJ139" s="0" t="s">
        <v>410</v>
      </c>
      <c r="CK139" s="0" t="s">
        <v>411</v>
      </c>
      <c r="DX139" s="0" t="s">
        <v>187</v>
      </c>
      <c r="DY139" s="0" t="s">
        <v>188</v>
      </c>
      <c r="DZ139" s="0" t="s">
        <v>189</v>
      </c>
      <c r="EA139" s="0" t="s">
        <v>190</v>
      </c>
      <c r="EB139" s="0" t="s">
        <v>283</v>
      </c>
      <c r="EC139" s="1" t="n">
        <v>44638</v>
      </c>
      <c r="ED139" s="0" t="n">
        <v>1</v>
      </c>
      <c r="EE139" s="0" t="n">
        <v>49456.66</v>
      </c>
      <c r="EF139" s="0" t="n">
        <v>49456.66</v>
      </c>
      <c r="EH139" s="0" t="s">
        <v>1214</v>
      </c>
      <c r="EI139" s="1" t="n">
        <v>44657</v>
      </c>
      <c r="EK139" s="0" t="s">
        <v>1215</v>
      </c>
      <c r="EL139" s="0" t="s">
        <v>210</v>
      </c>
      <c r="EM139" s="0" t="s">
        <v>1216</v>
      </c>
      <c r="EO139" s="0" t="n">
        <v>49456.66</v>
      </c>
      <c r="EP139" s="0" t="n">
        <v>49456.66</v>
      </c>
    </row>
    <row r="140" customFormat="false" ht="15" hidden="false" customHeight="false" outlineLevel="0" collapsed="false">
      <c r="A140" s="0" t="n">
        <v>8873080</v>
      </c>
      <c r="B140" s="0" t="s">
        <v>1217</v>
      </c>
      <c r="C140" s="1" t="n">
        <v>44657.4005512384</v>
      </c>
      <c r="D140" s="0" t="s">
        <v>147</v>
      </c>
      <c r="E140" s="1" t="n">
        <v>44542</v>
      </c>
      <c r="F140" s="0" t="s">
        <v>148</v>
      </c>
      <c r="G140" s="0" t="s">
        <v>1218</v>
      </c>
      <c r="H140" s="0" t="s">
        <v>1219</v>
      </c>
      <c r="J140" s="0" t="n">
        <v>449316.52</v>
      </c>
      <c r="K140" s="0" t="n">
        <v>449316.52</v>
      </c>
      <c r="L140" s="0" t="n">
        <v>543672.99</v>
      </c>
      <c r="M140" s="0" t="s">
        <v>1009</v>
      </c>
      <c r="N140" s="0" t="n">
        <v>1</v>
      </c>
      <c r="O140" s="0" t="s">
        <v>1010</v>
      </c>
      <c r="P140" s="0" t="s">
        <v>1011</v>
      </c>
      <c r="BC140" s="0" t="s">
        <v>269</v>
      </c>
      <c r="BE140" s="0" t="s">
        <v>187</v>
      </c>
      <c r="BF140" s="0" t="s">
        <v>188</v>
      </c>
      <c r="BG140" s="0" t="s">
        <v>189</v>
      </c>
      <c r="BH140" s="0" t="s">
        <v>190</v>
      </c>
      <c r="BI140" s="0" t="s">
        <v>191</v>
      </c>
      <c r="BJ140" s="0" t="n">
        <v>40004050000832</v>
      </c>
      <c r="BK140" s="0" t="s">
        <v>192</v>
      </c>
      <c r="BL140" s="0" t="s">
        <v>193</v>
      </c>
      <c r="BM140" s="0" t="s">
        <v>194</v>
      </c>
      <c r="BN140" s="0" t="s">
        <v>195</v>
      </c>
      <c r="BO140" s="0" t="s">
        <v>196</v>
      </c>
      <c r="BP140" s="0" t="s">
        <v>197</v>
      </c>
      <c r="BQ140" s="0" t="s">
        <v>198</v>
      </c>
      <c r="BR140" s="0" t="s">
        <v>199</v>
      </c>
      <c r="BS140" s="0" t="s">
        <v>200</v>
      </c>
      <c r="BT140" s="1" t="n">
        <v>44575.5833333333</v>
      </c>
      <c r="BX140" s="0" t="s">
        <v>202</v>
      </c>
      <c r="CC140" s="0" t="s">
        <v>230</v>
      </c>
      <c r="CD140" s="0" t="s">
        <v>1219</v>
      </c>
      <c r="CE140" s="0" t="n">
        <v>449316.52</v>
      </c>
      <c r="CF140" s="0" t="n">
        <v>543672.99</v>
      </c>
      <c r="CG140" s="0" t="n">
        <v>449316.52</v>
      </c>
      <c r="CH140" s="0" t="s">
        <v>1009</v>
      </c>
      <c r="CI140" s="0" t="n">
        <v>1</v>
      </c>
      <c r="CJ140" s="0" t="s">
        <v>1010</v>
      </c>
      <c r="CK140" s="0" t="s">
        <v>1011</v>
      </c>
      <c r="DX140" s="0" t="s">
        <v>187</v>
      </c>
      <c r="DY140" s="0" t="s">
        <v>188</v>
      </c>
      <c r="DZ140" s="0" t="s">
        <v>189</v>
      </c>
      <c r="EA140" s="0" t="s">
        <v>190</v>
      </c>
      <c r="EB140" s="0" t="s">
        <v>283</v>
      </c>
      <c r="EC140" s="1" t="n">
        <v>44621</v>
      </c>
      <c r="ED140" s="0" t="n">
        <v>2</v>
      </c>
      <c r="EE140" s="0" t="n">
        <v>521652.76</v>
      </c>
      <c r="EF140" s="0" t="n">
        <v>532348.79</v>
      </c>
      <c r="EH140" s="0" t="s">
        <v>1220</v>
      </c>
      <c r="EI140" s="1" t="n">
        <v>44651</v>
      </c>
      <c r="EK140" s="0" t="s">
        <v>1221</v>
      </c>
      <c r="EL140" s="0" t="s">
        <v>210</v>
      </c>
      <c r="EM140" s="0" t="s">
        <v>1222</v>
      </c>
      <c r="EO140" s="0" t="n">
        <v>431117.98</v>
      </c>
      <c r="EP140" s="0" t="n">
        <v>521652.76</v>
      </c>
    </row>
    <row r="141" customFormat="false" ht="15" hidden="false" customHeight="false" outlineLevel="0" collapsed="false">
      <c r="A141" s="0" t="n">
        <v>8723207</v>
      </c>
      <c r="B141" s="0" t="s">
        <v>1223</v>
      </c>
      <c r="C141" s="1" t="n">
        <v>44655.4426196412</v>
      </c>
      <c r="D141" s="0" t="s">
        <v>147</v>
      </c>
      <c r="E141" s="1" t="n">
        <v>44519</v>
      </c>
      <c r="F141" s="0" t="s">
        <v>148</v>
      </c>
      <c r="G141" s="0" t="s">
        <v>1224</v>
      </c>
      <c r="H141" s="0" t="s">
        <v>1225</v>
      </c>
      <c r="J141" s="0" t="n">
        <v>41878.57</v>
      </c>
      <c r="K141" s="0" t="n">
        <v>41878.57</v>
      </c>
      <c r="L141" s="0" t="n">
        <v>50673.07</v>
      </c>
      <c r="M141" s="0" t="s">
        <v>1226</v>
      </c>
      <c r="N141" s="0" t="n">
        <v>3</v>
      </c>
      <c r="O141" s="0" t="s">
        <v>1227</v>
      </c>
      <c r="P141" s="0" t="s">
        <v>1228</v>
      </c>
      <c r="Q141" s="0" t="s">
        <v>347</v>
      </c>
      <c r="R141" s="0" t="s">
        <v>348</v>
      </c>
      <c r="S141" s="0" t="s">
        <v>1229</v>
      </c>
      <c r="T141" s="0" t="s">
        <v>1230</v>
      </c>
      <c r="BC141" s="0" t="s">
        <v>240</v>
      </c>
      <c r="BE141" s="0" t="s">
        <v>187</v>
      </c>
      <c r="BF141" s="0" t="s">
        <v>188</v>
      </c>
      <c r="BG141" s="0" t="s">
        <v>189</v>
      </c>
      <c r="BH141" s="0" t="s">
        <v>190</v>
      </c>
      <c r="BI141" s="0" t="s">
        <v>191</v>
      </c>
      <c r="BJ141" s="0" t="n">
        <v>40004050000832</v>
      </c>
      <c r="BK141" s="0" t="s">
        <v>192</v>
      </c>
      <c r="BL141" s="0" t="s">
        <v>193</v>
      </c>
      <c r="BM141" s="0" t="s">
        <v>194</v>
      </c>
      <c r="BN141" s="0" t="s">
        <v>195</v>
      </c>
      <c r="BO141" s="0" t="s">
        <v>196</v>
      </c>
      <c r="BP141" s="0" t="s">
        <v>384</v>
      </c>
      <c r="BQ141" s="0" t="s">
        <v>198</v>
      </c>
      <c r="BR141" s="0" t="s">
        <v>199</v>
      </c>
      <c r="BS141" s="0" t="s">
        <v>200</v>
      </c>
      <c r="BT141" s="1" t="n">
        <v>44539.5833333333</v>
      </c>
      <c r="BX141" s="0" t="s">
        <v>202</v>
      </c>
      <c r="CC141" s="0" t="s">
        <v>230</v>
      </c>
      <c r="CD141" s="0" t="s">
        <v>1225</v>
      </c>
      <c r="CE141" s="0" t="n">
        <v>41878.57</v>
      </c>
      <c r="CF141" s="0" t="n">
        <v>50673.07</v>
      </c>
      <c r="CG141" s="0" t="n">
        <v>41878.57</v>
      </c>
      <c r="CH141" s="0" t="s">
        <v>1226</v>
      </c>
      <c r="CI141" s="0" t="n">
        <v>3</v>
      </c>
      <c r="CJ141" s="0" t="s">
        <v>1227</v>
      </c>
      <c r="CK141" s="0" t="s">
        <v>1228</v>
      </c>
      <c r="CL141" s="0" t="s">
        <v>347</v>
      </c>
      <c r="CM141" s="0" t="s">
        <v>348</v>
      </c>
      <c r="CN141" s="0" t="s">
        <v>1229</v>
      </c>
      <c r="CO141" s="0" t="s">
        <v>1230</v>
      </c>
      <c r="DX141" s="0" t="s">
        <v>187</v>
      </c>
      <c r="DY141" s="0" t="s">
        <v>188</v>
      </c>
      <c r="DZ141" s="0" t="s">
        <v>189</v>
      </c>
      <c r="EA141" s="0" t="s">
        <v>190</v>
      </c>
      <c r="EB141" s="0" t="s">
        <v>283</v>
      </c>
      <c r="EC141" s="1" t="n">
        <v>44649</v>
      </c>
      <c r="ED141" s="0" t="n">
        <v>7</v>
      </c>
      <c r="EE141" s="0" t="n">
        <v>30250</v>
      </c>
      <c r="EF141" s="0" t="n">
        <v>50673.07</v>
      </c>
      <c r="EH141" s="0" t="s">
        <v>1231</v>
      </c>
      <c r="EI141" s="1" t="n">
        <v>44652</v>
      </c>
      <c r="EK141" s="0" t="s">
        <v>1232</v>
      </c>
      <c r="EL141" s="0" t="s">
        <v>210</v>
      </c>
      <c r="EM141" s="0" t="s">
        <v>1233</v>
      </c>
      <c r="EO141" s="0" t="n">
        <v>28000</v>
      </c>
      <c r="EP141" s="0" t="n">
        <v>33880</v>
      </c>
    </row>
    <row r="142" customFormat="false" ht="15" hidden="false" customHeight="false" outlineLevel="0" collapsed="false">
      <c r="A142" s="0" t="n">
        <v>8930520</v>
      </c>
      <c r="B142" s="0" t="s">
        <v>1234</v>
      </c>
      <c r="C142" s="1" t="n">
        <v>44652.5284556134</v>
      </c>
      <c r="D142" s="0" t="s">
        <v>147</v>
      </c>
      <c r="E142" s="1" t="n">
        <v>44551</v>
      </c>
      <c r="F142" s="0" t="s">
        <v>148</v>
      </c>
      <c r="G142" s="0" t="s">
        <v>1235</v>
      </c>
      <c r="H142" s="0" t="s">
        <v>1236</v>
      </c>
      <c r="J142" s="0" t="n">
        <v>150000</v>
      </c>
      <c r="K142" s="0" t="n">
        <v>150000</v>
      </c>
      <c r="L142" s="0" t="n">
        <v>181500</v>
      </c>
      <c r="M142" s="0" t="s">
        <v>1237</v>
      </c>
      <c r="N142" s="0" t="n">
        <v>2</v>
      </c>
      <c r="O142" s="0" t="s">
        <v>1238</v>
      </c>
      <c r="P142" s="0" t="s">
        <v>1239</v>
      </c>
      <c r="Q142" s="0" t="s">
        <v>607</v>
      </c>
      <c r="R142" s="0" t="s">
        <v>608</v>
      </c>
      <c r="BC142" s="0" t="s">
        <v>269</v>
      </c>
      <c r="BE142" s="0" t="s">
        <v>187</v>
      </c>
      <c r="BF142" s="0" t="s">
        <v>188</v>
      </c>
      <c r="BG142" s="0" t="s">
        <v>189</v>
      </c>
      <c r="BH142" s="0" t="s">
        <v>190</v>
      </c>
      <c r="BI142" s="0" t="s">
        <v>191</v>
      </c>
      <c r="BJ142" s="0" t="n">
        <v>40004050000832</v>
      </c>
      <c r="BK142" s="0" t="s">
        <v>192</v>
      </c>
      <c r="BL142" s="0" t="s">
        <v>193</v>
      </c>
      <c r="BM142" s="0" t="s">
        <v>194</v>
      </c>
      <c r="BN142" s="0" t="s">
        <v>195</v>
      </c>
      <c r="BO142" s="0" t="s">
        <v>196</v>
      </c>
      <c r="BP142" s="0" t="s">
        <v>197</v>
      </c>
      <c r="BQ142" s="0" t="s">
        <v>198</v>
      </c>
      <c r="BR142" s="0" t="s">
        <v>199</v>
      </c>
      <c r="BS142" s="0" t="s">
        <v>200</v>
      </c>
      <c r="BT142" s="1" t="n">
        <v>44585.5833333333</v>
      </c>
      <c r="BX142" s="0" t="s">
        <v>202</v>
      </c>
      <c r="CC142" s="0" t="s">
        <v>230</v>
      </c>
      <c r="CD142" s="0" t="s">
        <v>1236</v>
      </c>
      <c r="CE142" s="0" t="n">
        <v>150000</v>
      </c>
      <c r="CF142" s="0" t="n">
        <v>181500</v>
      </c>
      <c r="CG142" s="0" t="n">
        <v>150000</v>
      </c>
      <c r="CH142" s="0" t="s">
        <v>1237</v>
      </c>
      <c r="CI142" s="0" t="n">
        <v>2</v>
      </c>
      <c r="CJ142" s="0" t="s">
        <v>1238</v>
      </c>
      <c r="CK142" s="0" t="s">
        <v>1239</v>
      </c>
      <c r="CL142" s="0" t="s">
        <v>607</v>
      </c>
      <c r="CM142" s="0" t="s">
        <v>608</v>
      </c>
      <c r="DX142" s="0" t="s">
        <v>187</v>
      </c>
      <c r="DY142" s="0" t="s">
        <v>188</v>
      </c>
      <c r="DZ142" s="0" t="s">
        <v>189</v>
      </c>
      <c r="EA142" s="0" t="s">
        <v>190</v>
      </c>
      <c r="EB142" s="0" t="s">
        <v>283</v>
      </c>
      <c r="EC142" s="1" t="n">
        <v>44627</v>
      </c>
      <c r="ED142" s="0" t="n">
        <v>2</v>
      </c>
      <c r="EE142" s="0" t="n">
        <v>151734</v>
      </c>
      <c r="EF142" s="0" t="n">
        <v>180895</v>
      </c>
      <c r="EH142" s="0" t="s">
        <v>1240</v>
      </c>
      <c r="EI142" s="1" t="n">
        <v>44652</v>
      </c>
      <c r="EK142" s="0" t="s">
        <v>1241</v>
      </c>
      <c r="EL142" s="0" t="s">
        <v>210</v>
      </c>
      <c r="EM142" s="0" t="s">
        <v>1242</v>
      </c>
      <c r="EO142" s="0" t="n">
        <v>125400</v>
      </c>
      <c r="EP142" s="0" t="n">
        <v>151734</v>
      </c>
    </row>
    <row r="143" customFormat="false" ht="15" hidden="false" customHeight="false" outlineLevel="0" collapsed="false">
      <c r="A143" s="0" t="n">
        <v>8723108</v>
      </c>
      <c r="B143" s="0" t="s">
        <v>1243</v>
      </c>
      <c r="C143" s="1" t="n">
        <v>44645.4035575694</v>
      </c>
      <c r="D143" s="0" t="s">
        <v>147</v>
      </c>
      <c r="E143" s="1" t="n">
        <v>44519</v>
      </c>
      <c r="F143" s="0" t="s">
        <v>148</v>
      </c>
      <c r="G143" s="0" t="s">
        <v>1244</v>
      </c>
      <c r="H143" s="0" t="s">
        <v>1245</v>
      </c>
      <c r="J143" s="0" t="n">
        <v>362784.18</v>
      </c>
      <c r="K143" s="0" t="n">
        <v>362784.18</v>
      </c>
      <c r="L143" s="0" t="n">
        <v>438968.86</v>
      </c>
      <c r="M143" s="0" t="s">
        <v>1009</v>
      </c>
      <c r="N143" s="0" t="n">
        <v>1</v>
      </c>
      <c r="O143" s="0" t="s">
        <v>1010</v>
      </c>
      <c r="P143" s="0" t="s">
        <v>1011</v>
      </c>
      <c r="BC143" s="0" t="s">
        <v>269</v>
      </c>
      <c r="BE143" s="0" t="s">
        <v>187</v>
      </c>
      <c r="BF143" s="0" t="s">
        <v>188</v>
      </c>
      <c r="BG143" s="0" t="s">
        <v>189</v>
      </c>
      <c r="BH143" s="0" t="s">
        <v>190</v>
      </c>
      <c r="BI143" s="0" t="s">
        <v>191</v>
      </c>
      <c r="BJ143" s="0" t="n">
        <v>40004050000832</v>
      </c>
      <c r="BK143" s="0" t="s">
        <v>192</v>
      </c>
      <c r="BL143" s="0" t="s">
        <v>193</v>
      </c>
      <c r="BM143" s="0" t="s">
        <v>194</v>
      </c>
      <c r="BN143" s="0" t="s">
        <v>195</v>
      </c>
      <c r="BO143" s="0" t="s">
        <v>196</v>
      </c>
      <c r="BP143" s="0" t="s">
        <v>197</v>
      </c>
      <c r="BQ143" s="0" t="s">
        <v>198</v>
      </c>
      <c r="BR143" s="0" t="s">
        <v>199</v>
      </c>
      <c r="BS143" s="0" t="s">
        <v>200</v>
      </c>
      <c r="BT143" s="1" t="n">
        <v>44550.5833333333</v>
      </c>
      <c r="BX143" s="0" t="s">
        <v>202</v>
      </c>
      <c r="CC143" s="0" t="s">
        <v>230</v>
      </c>
      <c r="CD143" s="0" t="s">
        <v>1245</v>
      </c>
      <c r="CE143" s="0" t="n">
        <v>362784.18</v>
      </c>
      <c r="CF143" s="0" t="n">
        <v>438968.86</v>
      </c>
      <c r="CG143" s="0" t="n">
        <v>362784.18</v>
      </c>
      <c r="CH143" s="0" t="s">
        <v>1009</v>
      </c>
      <c r="CI143" s="0" t="n">
        <v>1</v>
      </c>
      <c r="CJ143" s="0" t="s">
        <v>1010</v>
      </c>
      <c r="CK143" s="0" t="s">
        <v>1011</v>
      </c>
      <c r="DX143" s="0" t="s">
        <v>187</v>
      </c>
      <c r="DY143" s="0" t="s">
        <v>188</v>
      </c>
      <c r="DZ143" s="0" t="s">
        <v>189</v>
      </c>
      <c r="EA143" s="0" t="s">
        <v>190</v>
      </c>
      <c r="EB143" s="0" t="s">
        <v>283</v>
      </c>
      <c r="EC143" s="1" t="n">
        <v>44609</v>
      </c>
      <c r="ED143" s="0" t="n">
        <v>2</v>
      </c>
      <c r="EE143" s="0" t="n">
        <v>415077.46</v>
      </c>
      <c r="EF143" s="0" t="n">
        <v>428623.36</v>
      </c>
      <c r="EH143" s="0" t="s">
        <v>1244</v>
      </c>
      <c r="EI143" s="1" t="n">
        <v>44641</v>
      </c>
      <c r="EJ143" s="1" t="n">
        <v>44642</v>
      </c>
      <c r="EK143" s="0" t="s">
        <v>1246</v>
      </c>
      <c r="EL143" s="0" t="s">
        <v>210</v>
      </c>
      <c r="EM143" s="0" t="s">
        <v>1247</v>
      </c>
      <c r="EO143" s="0" t="n">
        <v>343039.22</v>
      </c>
      <c r="EP143" s="0" t="n">
        <v>415077.46</v>
      </c>
    </row>
    <row r="144" customFormat="false" ht="15" hidden="false" customHeight="false" outlineLevel="0" collapsed="false">
      <c r="A144" s="0" t="n">
        <v>9299079</v>
      </c>
      <c r="B144" s="0" t="s">
        <v>1248</v>
      </c>
      <c r="C144" s="1" t="n">
        <v>44644.6076946412</v>
      </c>
      <c r="D144" s="0" t="s">
        <v>147</v>
      </c>
      <c r="E144" s="1" t="n">
        <v>44603</v>
      </c>
      <c r="F144" s="0" t="s">
        <v>148</v>
      </c>
      <c r="G144" s="0" t="s">
        <v>1249</v>
      </c>
      <c r="H144" s="0" t="s">
        <v>1250</v>
      </c>
      <c r="J144" s="0" t="n">
        <v>65000</v>
      </c>
      <c r="K144" s="0" t="n">
        <v>65000</v>
      </c>
      <c r="L144" s="0" t="n">
        <v>78650</v>
      </c>
      <c r="M144" s="0" t="s">
        <v>1251</v>
      </c>
      <c r="N144" s="0" t="n">
        <v>1</v>
      </c>
      <c r="O144" s="0" t="s">
        <v>1252</v>
      </c>
      <c r="P144" s="0" t="s">
        <v>1253</v>
      </c>
      <c r="BC144" s="0" t="s">
        <v>269</v>
      </c>
      <c r="BE144" s="0" t="s">
        <v>187</v>
      </c>
      <c r="BF144" s="0" t="s">
        <v>188</v>
      </c>
      <c r="BG144" s="0" t="s">
        <v>189</v>
      </c>
      <c r="BH144" s="0" t="s">
        <v>190</v>
      </c>
      <c r="BI144" s="0" t="s">
        <v>191</v>
      </c>
      <c r="BJ144" s="0" t="n">
        <v>40004050000832</v>
      </c>
      <c r="BK144" s="0" t="s">
        <v>192</v>
      </c>
      <c r="BL144" s="0" t="s">
        <v>193</v>
      </c>
      <c r="BM144" s="0" t="s">
        <v>194</v>
      </c>
      <c r="BN144" s="0" t="s">
        <v>195</v>
      </c>
      <c r="BO144" s="0" t="s">
        <v>196</v>
      </c>
      <c r="BP144" s="0" t="s">
        <v>384</v>
      </c>
      <c r="BQ144" s="0" t="s">
        <v>198</v>
      </c>
      <c r="BR144" s="0" t="s">
        <v>199</v>
      </c>
      <c r="BS144" s="0" t="s">
        <v>200</v>
      </c>
      <c r="BT144" s="1" t="n">
        <v>44621.5833333333</v>
      </c>
      <c r="BX144" s="0" t="s">
        <v>202</v>
      </c>
      <c r="CC144" s="0" t="s">
        <v>230</v>
      </c>
      <c r="CD144" s="0" t="s">
        <v>1250</v>
      </c>
      <c r="CE144" s="0" t="n">
        <v>65000</v>
      </c>
      <c r="CF144" s="0" t="n">
        <v>78650</v>
      </c>
      <c r="CG144" s="0" t="n">
        <v>65000</v>
      </c>
      <c r="CH144" s="0" t="s">
        <v>1251</v>
      </c>
      <c r="CI144" s="0" t="n">
        <v>1</v>
      </c>
      <c r="CJ144" s="0" t="s">
        <v>1252</v>
      </c>
      <c r="CK144" s="0" t="s">
        <v>1253</v>
      </c>
      <c r="DX144" s="0" t="s">
        <v>187</v>
      </c>
      <c r="DY144" s="0" t="s">
        <v>188</v>
      </c>
      <c r="DZ144" s="0" t="s">
        <v>189</v>
      </c>
      <c r="EA144" s="0" t="s">
        <v>190</v>
      </c>
      <c r="EB144" s="0" t="s">
        <v>283</v>
      </c>
      <c r="EC144" s="1" t="n">
        <v>44638</v>
      </c>
      <c r="ED144" s="0" t="n">
        <v>1</v>
      </c>
      <c r="EE144" s="0" t="n">
        <v>77077</v>
      </c>
      <c r="EF144" s="0" t="n">
        <v>77077</v>
      </c>
      <c r="EH144" s="0" t="s">
        <v>1254</v>
      </c>
      <c r="EI144" s="1" t="n">
        <v>44644</v>
      </c>
      <c r="EK144" s="0" t="s">
        <v>1255</v>
      </c>
      <c r="EL144" s="0" t="s">
        <v>436</v>
      </c>
      <c r="EM144" s="0" t="s">
        <v>1256</v>
      </c>
      <c r="EO144" s="0" t="n">
        <v>63700</v>
      </c>
      <c r="EP144" s="0" t="n">
        <v>77077</v>
      </c>
    </row>
    <row r="145" customFormat="false" ht="15" hidden="false" customHeight="false" outlineLevel="0" collapsed="false">
      <c r="A145" s="0" t="n">
        <v>8784100</v>
      </c>
      <c r="B145" s="0" t="s">
        <v>1257</v>
      </c>
      <c r="C145" s="1" t="n">
        <v>44642.3980774769</v>
      </c>
      <c r="D145" s="0" t="s">
        <v>147</v>
      </c>
      <c r="E145" s="1" t="n">
        <v>44528</v>
      </c>
      <c r="F145" s="0" t="s">
        <v>148</v>
      </c>
      <c r="G145" s="0" t="s">
        <v>1258</v>
      </c>
      <c r="H145" s="0" t="s">
        <v>1259</v>
      </c>
      <c r="J145" s="0" t="n">
        <v>218566.7</v>
      </c>
      <c r="K145" s="0" t="n">
        <v>99348.5</v>
      </c>
      <c r="L145" s="0" t="n">
        <v>120211.69</v>
      </c>
      <c r="M145" s="0" t="s">
        <v>1260</v>
      </c>
      <c r="N145" s="0" t="n">
        <v>1</v>
      </c>
      <c r="O145" s="0" t="s">
        <v>1261</v>
      </c>
      <c r="P145" s="0" t="s">
        <v>1262</v>
      </c>
      <c r="BC145" s="0" t="s">
        <v>240</v>
      </c>
      <c r="BE145" s="0" t="s">
        <v>187</v>
      </c>
      <c r="BF145" s="0" t="s">
        <v>188</v>
      </c>
      <c r="BG145" s="0" t="s">
        <v>189</v>
      </c>
      <c r="BH145" s="0" t="s">
        <v>190</v>
      </c>
      <c r="BI145" s="0" t="s">
        <v>191</v>
      </c>
      <c r="BJ145" s="0" t="n">
        <v>40004050000832</v>
      </c>
      <c r="BK145" s="0" t="s">
        <v>192</v>
      </c>
      <c r="BL145" s="0" t="s">
        <v>193</v>
      </c>
      <c r="BM145" s="0" t="s">
        <v>194</v>
      </c>
      <c r="BN145" s="0" t="s">
        <v>195</v>
      </c>
      <c r="BO145" s="0" t="s">
        <v>196</v>
      </c>
      <c r="BP145" s="0" t="s">
        <v>197</v>
      </c>
      <c r="BQ145" s="0" t="s">
        <v>198</v>
      </c>
      <c r="BR145" s="0" t="s">
        <v>199</v>
      </c>
      <c r="BS145" s="0" t="s">
        <v>200</v>
      </c>
      <c r="BT145" s="1" t="n">
        <v>44572.5833333333</v>
      </c>
      <c r="BX145" s="0" t="s">
        <v>202</v>
      </c>
      <c r="CC145" s="0" t="s">
        <v>230</v>
      </c>
      <c r="CD145" s="0" t="s">
        <v>1259</v>
      </c>
      <c r="CE145" s="0" t="n">
        <v>218566.7</v>
      </c>
      <c r="CF145" s="0" t="n">
        <v>120211.69</v>
      </c>
      <c r="CG145" s="0" t="n">
        <v>99348.5</v>
      </c>
      <c r="CH145" s="0" t="s">
        <v>1260</v>
      </c>
      <c r="CI145" s="0" t="n">
        <v>1</v>
      </c>
      <c r="CJ145" s="0" t="s">
        <v>1261</v>
      </c>
      <c r="CK145" s="0" t="s">
        <v>1262</v>
      </c>
      <c r="DX145" s="0" t="s">
        <v>187</v>
      </c>
      <c r="DY145" s="0" t="s">
        <v>188</v>
      </c>
      <c r="DZ145" s="0" t="s">
        <v>189</v>
      </c>
      <c r="EA145" s="0" t="s">
        <v>190</v>
      </c>
      <c r="EB145" s="0" t="s">
        <v>283</v>
      </c>
      <c r="EC145" s="1" t="n">
        <v>44607</v>
      </c>
      <c r="ED145" s="0" t="n">
        <v>3</v>
      </c>
      <c r="EE145" s="0" t="n">
        <v>93944.05</v>
      </c>
      <c r="EF145" s="0" t="n">
        <v>114233.33</v>
      </c>
      <c r="EH145" s="0" t="s">
        <v>1263</v>
      </c>
      <c r="EI145" s="1" t="n">
        <v>44636</v>
      </c>
      <c r="EK145" s="0" t="s">
        <v>1264</v>
      </c>
      <c r="EL145" s="0" t="s">
        <v>210</v>
      </c>
      <c r="EM145" s="0" t="s">
        <v>1265</v>
      </c>
      <c r="EO145" s="0" t="n">
        <v>77639.71</v>
      </c>
      <c r="EP145" s="0" t="n">
        <v>93944.05</v>
      </c>
    </row>
    <row r="146" customFormat="false" ht="15" hidden="false" customHeight="false" outlineLevel="0" collapsed="false">
      <c r="A146" s="0" t="n">
        <v>8901760</v>
      </c>
      <c r="B146" s="0" t="s">
        <v>1266</v>
      </c>
      <c r="C146" s="1" t="n">
        <v>44641.6050985532</v>
      </c>
      <c r="D146" s="0" t="s">
        <v>147</v>
      </c>
      <c r="E146" s="1" t="n">
        <v>44546</v>
      </c>
      <c r="F146" s="0" t="s">
        <v>148</v>
      </c>
      <c r="G146" s="0" t="s">
        <v>1267</v>
      </c>
      <c r="H146" s="0" t="s">
        <v>1268</v>
      </c>
      <c r="J146" s="0" t="n">
        <v>152232</v>
      </c>
      <c r="K146" s="0" t="n">
        <v>152232</v>
      </c>
      <c r="L146" s="0" t="n">
        <v>184200.72</v>
      </c>
      <c r="M146" s="0" t="s">
        <v>1269</v>
      </c>
      <c r="N146" s="0" t="n">
        <v>1</v>
      </c>
      <c r="O146" s="0" t="s">
        <v>1270</v>
      </c>
      <c r="P146" s="0" t="s">
        <v>1271</v>
      </c>
      <c r="BC146" s="0" t="s">
        <v>269</v>
      </c>
      <c r="BE146" s="0" t="s">
        <v>187</v>
      </c>
      <c r="BF146" s="0" t="s">
        <v>188</v>
      </c>
      <c r="BG146" s="0" t="s">
        <v>189</v>
      </c>
      <c r="BH146" s="0" t="s">
        <v>190</v>
      </c>
      <c r="BI146" s="0" t="s">
        <v>191</v>
      </c>
      <c r="BJ146" s="0" t="n">
        <v>40004050000832</v>
      </c>
      <c r="BK146" s="0" t="s">
        <v>192</v>
      </c>
      <c r="BL146" s="0" t="s">
        <v>193</v>
      </c>
      <c r="BM146" s="0" t="s">
        <v>194</v>
      </c>
      <c r="BN146" s="0" t="s">
        <v>195</v>
      </c>
      <c r="BO146" s="0" t="s">
        <v>196</v>
      </c>
      <c r="BP146" s="0" t="s">
        <v>241</v>
      </c>
      <c r="BQ146" s="0" t="s">
        <v>198</v>
      </c>
      <c r="BR146" s="0" t="s">
        <v>199</v>
      </c>
      <c r="BS146" s="0" t="s">
        <v>200</v>
      </c>
      <c r="BT146" s="1" t="n">
        <v>44573.5833333333</v>
      </c>
      <c r="BX146" s="0" t="s">
        <v>202</v>
      </c>
      <c r="CC146" s="0" t="s">
        <v>230</v>
      </c>
      <c r="CD146" s="0" t="s">
        <v>1268</v>
      </c>
      <c r="CE146" s="0" t="n">
        <v>152232</v>
      </c>
      <c r="CF146" s="0" t="n">
        <v>184200.72</v>
      </c>
      <c r="CG146" s="0" t="n">
        <v>152232</v>
      </c>
      <c r="CH146" s="0" t="s">
        <v>1269</v>
      </c>
      <c r="CI146" s="0" t="n">
        <v>1</v>
      </c>
      <c r="CJ146" s="0" t="s">
        <v>1270</v>
      </c>
      <c r="CK146" s="0" t="s">
        <v>1271</v>
      </c>
      <c r="DX146" s="0" t="s">
        <v>187</v>
      </c>
      <c r="DY146" s="0" t="s">
        <v>188</v>
      </c>
      <c r="DZ146" s="0" t="s">
        <v>189</v>
      </c>
      <c r="EA146" s="0" t="s">
        <v>190</v>
      </c>
      <c r="EB146" s="0" t="s">
        <v>283</v>
      </c>
      <c r="EC146" s="1" t="n">
        <v>44610</v>
      </c>
      <c r="ED146" s="0" t="n">
        <v>2</v>
      </c>
      <c r="EE146" s="0" t="n">
        <v>160109.62</v>
      </c>
      <c r="EF146" s="0" t="n">
        <v>168190</v>
      </c>
      <c r="EH146" s="0" t="s">
        <v>1272</v>
      </c>
      <c r="EI146" s="1" t="n">
        <v>44641</v>
      </c>
      <c r="EK146" s="0" t="s">
        <v>1273</v>
      </c>
      <c r="EL146" s="0" t="s">
        <v>210</v>
      </c>
      <c r="EM146" s="0" t="s">
        <v>1274</v>
      </c>
      <c r="EO146" s="0" t="n">
        <v>139000</v>
      </c>
      <c r="EP146" s="0" t="n">
        <v>168190</v>
      </c>
    </row>
    <row r="147" customFormat="false" ht="15" hidden="false" customHeight="false" outlineLevel="0" collapsed="false">
      <c r="A147" s="0" t="n">
        <v>8815730</v>
      </c>
      <c r="B147" s="0" t="s">
        <v>1275</v>
      </c>
      <c r="C147" s="1" t="n">
        <v>44637.3451085069</v>
      </c>
      <c r="D147" s="0" t="s">
        <v>147</v>
      </c>
      <c r="E147" s="1" t="n">
        <v>44532</v>
      </c>
      <c r="F147" s="0" t="s">
        <v>148</v>
      </c>
      <c r="G147" s="0" t="s">
        <v>1276</v>
      </c>
      <c r="H147" s="0" t="s">
        <v>1277</v>
      </c>
      <c r="J147" s="0" t="n">
        <v>80000</v>
      </c>
      <c r="K147" s="0" t="n">
        <v>80000</v>
      </c>
      <c r="L147" s="0" t="n">
        <v>96800</v>
      </c>
      <c r="M147" s="0" t="s">
        <v>1278</v>
      </c>
      <c r="N147" s="0" t="n">
        <v>1</v>
      </c>
      <c r="O147" s="0" t="s">
        <v>1279</v>
      </c>
      <c r="P147" s="0" t="s">
        <v>1280</v>
      </c>
      <c r="BC147" s="0" t="s">
        <v>240</v>
      </c>
      <c r="BE147" s="0" t="s">
        <v>187</v>
      </c>
      <c r="BF147" s="0" t="s">
        <v>188</v>
      </c>
      <c r="BG147" s="0" t="s">
        <v>189</v>
      </c>
      <c r="BH147" s="0" t="s">
        <v>190</v>
      </c>
      <c r="BI147" s="0" t="s">
        <v>191</v>
      </c>
      <c r="BJ147" s="0" t="n">
        <v>40004050000832</v>
      </c>
      <c r="BK147" s="0" t="s">
        <v>192</v>
      </c>
      <c r="BL147" s="0" t="s">
        <v>193</v>
      </c>
      <c r="BM147" s="0" t="s">
        <v>194</v>
      </c>
      <c r="BN147" s="0" t="s">
        <v>195</v>
      </c>
      <c r="BO147" s="0" t="s">
        <v>196</v>
      </c>
      <c r="BP147" s="0" t="s">
        <v>384</v>
      </c>
      <c r="BQ147" s="0" t="s">
        <v>198</v>
      </c>
      <c r="BR147" s="0" t="s">
        <v>199</v>
      </c>
      <c r="BS147" s="0" t="s">
        <v>200</v>
      </c>
      <c r="BT147" s="1" t="n">
        <v>44550.5833333333</v>
      </c>
      <c r="BX147" s="0" t="s">
        <v>202</v>
      </c>
      <c r="CC147" s="0" t="s">
        <v>230</v>
      </c>
      <c r="CD147" s="0" t="s">
        <v>1277</v>
      </c>
      <c r="CE147" s="0" t="n">
        <v>80000</v>
      </c>
      <c r="CF147" s="0" t="n">
        <v>96800</v>
      </c>
      <c r="CG147" s="0" t="n">
        <v>80000</v>
      </c>
      <c r="CH147" s="0" t="s">
        <v>1278</v>
      </c>
      <c r="CI147" s="0" t="n">
        <v>1</v>
      </c>
      <c r="CJ147" s="0" t="s">
        <v>1279</v>
      </c>
      <c r="CK147" s="0" t="s">
        <v>1280</v>
      </c>
      <c r="DX147" s="0" t="s">
        <v>187</v>
      </c>
      <c r="DY147" s="0" t="s">
        <v>188</v>
      </c>
      <c r="DZ147" s="0" t="s">
        <v>189</v>
      </c>
      <c r="EA147" s="0" t="s">
        <v>190</v>
      </c>
      <c r="EB147" s="0" t="s">
        <v>283</v>
      </c>
      <c r="EC147" s="1" t="n">
        <v>44609</v>
      </c>
      <c r="ED147" s="0" t="n">
        <v>4</v>
      </c>
      <c r="EE147" s="0" t="n">
        <v>57475</v>
      </c>
      <c r="EF147" s="0" t="n">
        <v>75032.1</v>
      </c>
      <c r="EH147" s="0" t="s">
        <v>1281</v>
      </c>
      <c r="EI147" s="1" t="n">
        <v>44616</v>
      </c>
      <c r="EK147" s="0" t="s">
        <v>1282</v>
      </c>
      <c r="EL147" s="0" t="s">
        <v>210</v>
      </c>
      <c r="EM147" s="0" t="s">
        <v>1283</v>
      </c>
      <c r="EO147" s="0" t="n">
        <v>47500</v>
      </c>
      <c r="EP147" s="0" t="n">
        <v>57475</v>
      </c>
    </row>
    <row r="148" customFormat="false" ht="15" hidden="false" customHeight="false" outlineLevel="0" collapsed="false">
      <c r="A148" s="0" t="n">
        <v>8697069</v>
      </c>
      <c r="B148" s="0" t="s">
        <v>1284</v>
      </c>
      <c r="C148" s="1" t="n">
        <v>44635.4317114005</v>
      </c>
      <c r="D148" s="0" t="s">
        <v>147</v>
      </c>
      <c r="E148" s="1" t="n">
        <v>44516</v>
      </c>
      <c r="F148" s="0" t="s">
        <v>148</v>
      </c>
      <c r="G148" s="0" t="s">
        <v>1285</v>
      </c>
      <c r="H148" s="0" t="s">
        <v>1286</v>
      </c>
      <c r="J148" s="0" t="n">
        <v>111653.25</v>
      </c>
      <c r="K148" s="0" t="n">
        <v>111653.25</v>
      </c>
      <c r="L148" s="0" t="n">
        <v>135100.44</v>
      </c>
      <c r="M148" s="0" t="s">
        <v>1287</v>
      </c>
      <c r="N148" s="0" t="n">
        <v>1</v>
      </c>
      <c r="O148" s="0" t="s">
        <v>347</v>
      </c>
      <c r="P148" s="0" t="s">
        <v>348</v>
      </c>
      <c r="BC148" s="0" t="s">
        <v>240</v>
      </c>
      <c r="BE148" s="0" t="s">
        <v>187</v>
      </c>
      <c r="BF148" s="0" t="s">
        <v>188</v>
      </c>
      <c r="BG148" s="0" t="s">
        <v>189</v>
      </c>
      <c r="BH148" s="0" t="s">
        <v>190</v>
      </c>
      <c r="BI148" s="0" t="s">
        <v>191</v>
      </c>
      <c r="BJ148" s="0" t="n">
        <v>40004050000832</v>
      </c>
      <c r="BK148" s="0" t="s">
        <v>192</v>
      </c>
      <c r="BL148" s="0" t="s">
        <v>193</v>
      </c>
      <c r="BM148" s="0" t="s">
        <v>194</v>
      </c>
      <c r="BN148" s="0" t="s">
        <v>195</v>
      </c>
      <c r="BO148" s="0" t="s">
        <v>196</v>
      </c>
      <c r="BP148" s="0" t="s">
        <v>384</v>
      </c>
      <c r="BQ148" s="0" t="s">
        <v>198</v>
      </c>
      <c r="BR148" s="0" t="s">
        <v>199</v>
      </c>
      <c r="BS148" s="0" t="s">
        <v>200</v>
      </c>
      <c r="BT148" s="1" t="n">
        <v>44532.5833333333</v>
      </c>
      <c r="BX148" s="0" t="s">
        <v>202</v>
      </c>
      <c r="CC148" s="0" t="s">
        <v>230</v>
      </c>
      <c r="CD148" s="0" t="s">
        <v>1286</v>
      </c>
      <c r="CE148" s="0" t="n">
        <v>111653.25</v>
      </c>
      <c r="CF148" s="0" t="n">
        <v>135100.44</v>
      </c>
      <c r="CG148" s="0" t="n">
        <v>111653.25</v>
      </c>
      <c r="CH148" s="0" t="s">
        <v>1287</v>
      </c>
      <c r="CI148" s="0" t="n">
        <v>1</v>
      </c>
      <c r="CJ148" s="0" t="s">
        <v>347</v>
      </c>
      <c r="CK148" s="0" t="s">
        <v>348</v>
      </c>
      <c r="DX148" s="0" t="s">
        <v>187</v>
      </c>
      <c r="DY148" s="0" t="s">
        <v>188</v>
      </c>
      <c r="DZ148" s="0" t="s">
        <v>189</v>
      </c>
      <c r="EA148" s="0" t="s">
        <v>190</v>
      </c>
      <c r="EB148" s="0" t="s">
        <v>283</v>
      </c>
      <c r="EC148" s="1" t="n">
        <v>44602</v>
      </c>
      <c r="ED148" s="0" t="n">
        <v>9</v>
      </c>
      <c r="EE148" s="0" t="n">
        <v>78650</v>
      </c>
      <c r="EF148" s="0" t="n">
        <v>120779.79</v>
      </c>
      <c r="EH148" s="0" t="s">
        <v>1288</v>
      </c>
      <c r="EI148" s="1" t="n">
        <v>44630</v>
      </c>
      <c r="EK148" s="0" t="s">
        <v>1289</v>
      </c>
      <c r="EL148" s="0" t="s">
        <v>210</v>
      </c>
      <c r="EM148" s="0" t="s">
        <v>1290</v>
      </c>
      <c r="EO148" s="0" t="n">
        <v>69225.02</v>
      </c>
      <c r="EP148" s="0" t="n">
        <v>83762.27</v>
      </c>
    </row>
    <row r="149" customFormat="false" ht="15" hidden="false" customHeight="false" outlineLevel="0" collapsed="false">
      <c r="A149" s="0" t="n">
        <v>8873713</v>
      </c>
      <c r="B149" s="0" t="s">
        <v>1291</v>
      </c>
      <c r="C149" s="1" t="n">
        <v>44634.4724912732</v>
      </c>
      <c r="D149" s="0" t="s">
        <v>147</v>
      </c>
      <c r="E149" s="1" t="n">
        <v>44543</v>
      </c>
      <c r="F149" s="0" t="s">
        <v>148</v>
      </c>
      <c r="G149" s="0" t="s">
        <v>1292</v>
      </c>
      <c r="H149" s="0" t="s">
        <v>1293</v>
      </c>
      <c r="J149" s="0" t="n">
        <v>101000</v>
      </c>
      <c r="K149" s="0" t="n">
        <v>101000</v>
      </c>
      <c r="L149" s="0" t="n">
        <v>122210</v>
      </c>
      <c r="M149" s="0" t="s">
        <v>445</v>
      </c>
      <c r="N149" s="0" t="n">
        <v>1</v>
      </c>
      <c r="O149" s="0" t="s">
        <v>446</v>
      </c>
      <c r="P149" s="0" t="s">
        <v>447</v>
      </c>
      <c r="BC149" s="0" t="s">
        <v>269</v>
      </c>
      <c r="BE149" s="0" t="s">
        <v>187</v>
      </c>
      <c r="BF149" s="0" t="s">
        <v>188</v>
      </c>
      <c r="BG149" s="0" t="s">
        <v>189</v>
      </c>
      <c r="BH149" s="0" t="s">
        <v>190</v>
      </c>
      <c r="BI149" s="0" t="s">
        <v>191</v>
      </c>
      <c r="BJ149" s="0" t="n">
        <v>40004050000832</v>
      </c>
      <c r="BK149" s="0" t="s">
        <v>192</v>
      </c>
      <c r="BL149" s="0" t="s">
        <v>193</v>
      </c>
      <c r="BM149" s="0" t="s">
        <v>194</v>
      </c>
      <c r="BN149" s="0" t="s">
        <v>195</v>
      </c>
      <c r="BO149" s="0" t="s">
        <v>196</v>
      </c>
      <c r="BP149" s="0" t="s">
        <v>241</v>
      </c>
      <c r="BQ149" s="0" t="s">
        <v>198</v>
      </c>
      <c r="BR149" s="0" t="s">
        <v>199</v>
      </c>
      <c r="BS149" s="0" t="s">
        <v>200</v>
      </c>
      <c r="BT149" s="1" t="n">
        <v>44550.5833333333</v>
      </c>
      <c r="BX149" s="0" t="s">
        <v>202</v>
      </c>
      <c r="CC149" s="0" t="s">
        <v>230</v>
      </c>
      <c r="CD149" s="0" t="s">
        <v>1293</v>
      </c>
      <c r="CE149" s="0" t="n">
        <v>101000</v>
      </c>
      <c r="CF149" s="0" t="n">
        <v>122210</v>
      </c>
      <c r="CG149" s="0" t="n">
        <v>101000</v>
      </c>
      <c r="CH149" s="0" t="s">
        <v>445</v>
      </c>
      <c r="CI149" s="0" t="n">
        <v>1</v>
      </c>
      <c r="CJ149" s="0" t="s">
        <v>446</v>
      </c>
      <c r="CK149" s="0" t="s">
        <v>447</v>
      </c>
      <c r="DX149" s="0" t="s">
        <v>187</v>
      </c>
      <c r="DY149" s="0" t="s">
        <v>188</v>
      </c>
      <c r="DZ149" s="0" t="s">
        <v>189</v>
      </c>
      <c r="EA149" s="0" t="s">
        <v>190</v>
      </c>
      <c r="EB149" s="0" t="s">
        <v>283</v>
      </c>
      <c r="EC149" s="1" t="n">
        <v>44600</v>
      </c>
      <c r="ED149" s="0" t="n">
        <v>1</v>
      </c>
      <c r="EE149" s="0" t="n">
        <v>122210</v>
      </c>
      <c r="EF149" s="0" t="n">
        <v>122210</v>
      </c>
      <c r="EH149" s="0" t="s">
        <v>1294</v>
      </c>
      <c r="EI149" s="1" t="n">
        <v>44634</v>
      </c>
      <c r="EK149" s="0" t="s">
        <v>1295</v>
      </c>
      <c r="EL149" s="0" t="s">
        <v>210</v>
      </c>
      <c r="EM149" s="0" t="s">
        <v>1296</v>
      </c>
      <c r="EO149" s="0" t="n">
        <v>101000</v>
      </c>
      <c r="EP149" s="0" t="n">
        <v>122210</v>
      </c>
    </row>
    <row r="150" customFormat="false" ht="15" hidden="false" customHeight="false" outlineLevel="0" collapsed="false">
      <c r="A150" s="0" t="n">
        <v>8393946</v>
      </c>
      <c r="B150" s="0" t="s">
        <v>1297</v>
      </c>
      <c r="C150" s="1" t="n">
        <v>44631.3991124305</v>
      </c>
      <c r="D150" s="0" t="s">
        <v>147</v>
      </c>
      <c r="E150" s="1" t="n">
        <v>44470</v>
      </c>
      <c r="F150" s="0" t="s">
        <v>148</v>
      </c>
      <c r="G150" s="0" t="s">
        <v>1298</v>
      </c>
      <c r="H150" s="0" t="s">
        <v>1299</v>
      </c>
      <c r="J150" s="0" t="n">
        <v>557212.5</v>
      </c>
      <c r="K150" s="0" t="n">
        <v>465862.5</v>
      </c>
      <c r="L150" s="0" t="n">
        <v>563693.63</v>
      </c>
      <c r="M150" s="0" t="s">
        <v>1300</v>
      </c>
      <c r="N150" s="0" t="n">
        <v>1</v>
      </c>
      <c r="O150" s="0" t="s">
        <v>1301</v>
      </c>
      <c r="P150" s="0" t="s">
        <v>1302</v>
      </c>
      <c r="BC150" s="0" t="s">
        <v>240</v>
      </c>
      <c r="BE150" s="0" t="s">
        <v>187</v>
      </c>
      <c r="BF150" s="0" t="s">
        <v>188</v>
      </c>
      <c r="BG150" s="0" t="s">
        <v>189</v>
      </c>
      <c r="BH150" s="0" t="s">
        <v>190</v>
      </c>
      <c r="BI150" s="0" t="s">
        <v>191</v>
      </c>
      <c r="BJ150" s="0" t="n">
        <v>40004050000832</v>
      </c>
      <c r="BK150" s="0" t="s">
        <v>192</v>
      </c>
      <c r="BL150" s="0" t="s">
        <v>193</v>
      </c>
      <c r="BM150" s="0" t="s">
        <v>194</v>
      </c>
      <c r="BN150" s="0" t="s">
        <v>195</v>
      </c>
      <c r="BO150" s="0" t="s">
        <v>196</v>
      </c>
      <c r="BP150" s="0" t="s">
        <v>197</v>
      </c>
      <c r="BQ150" s="0" t="s">
        <v>198</v>
      </c>
      <c r="BR150" s="0" t="s">
        <v>199</v>
      </c>
      <c r="BS150" s="0" t="s">
        <v>200</v>
      </c>
      <c r="BT150" s="1" t="n">
        <v>44503.5833333333</v>
      </c>
      <c r="BX150" s="0" t="s">
        <v>202</v>
      </c>
      <c r="CC150" s="0" t="s">
        <v>230</v>
      </c>
      <c r="CD150" s="0" t="s">
        <v>1299</v>
      </c>
      <c r="CE150" s="0" t="n">
        <v>557212.5</v>
      </c>
      <c r="CF150" s="0" t="n">
        <v>563693.63</v>
      </c>
      <c r="CG150" s="0" t="n">
        <v>465862.5</v>
      </c>
      <c r="CH150" s="0" t="s">
        <v>1300</v>
      </c>
      <c r="CI150" s="0" t="n">
        <v>1</v>
      </c>
      <c r="CJ150" s="0" t="s">
        <v>1301</v>
      </c>
      <c r="CK150" s="0" t="s">
        <v>1302</v>
      </c>
      <c r="DX150" s="0" t="s">
        <v>187</v>
      </c>
      <c r="DY150" s="0" t="s">
        <v>188</v>
      </c>
      <c r="DZ150" s="0" t="s">
        <v>189</v>
      </c>
      <c r="EA150" s="0" t="s">
        <v>190</v>
      </c>
      <c r="EB150" s="0" t="s">
        <v>283</v>
      </c>
      <c r="EC150" s="1" t="n">
        <v>44601</v>
      </c>
      <c r="ED150" s="0" t="n">
        <v>1</v>
      </c>
      <c r="EE150" s="0" t="n">
        <v>358160</v>
      </c>
      <c r="EF150" s="0" t="n">
        <v>358160</v>
      </c>
      <c r="EH150" s="0" t="s">
        <v>1303</v>
      </c>
      <c r="EI150" s="1" t="n">
        <v>44624</v>
      </c>
      <c r="EK150" s="0" t="s">
        <v>1304</v>
      </c>
      <c r="EL150" s="0" t="s">
        <v>210</v>
      </c>
      <c r="EM150" s="0" t="s">
        <v>1305</v>
      </c>
      <c r="EO150" s="0" t="n">
        <v>296000</v>
      </c>
      <c r="EP150" s="0" t="n">
        <v>358160</v>
      </c>
    </row>
    <row r="151" customFormat="false" ht="15" hidden="false" customHeight="false" outlineLevel="0" collapsed="false">
      <c r="A151" s="0" t="n">
        <v>8738307</v>
      </c>
      <c r="B151" s="0" t="s">
        <v>1306</v>
      </c>
      <c r="C151" s="1" t="n">
        <v>44630.5005416667</v>
      </c>
      <c r="D151" s="0" t="s">
        <v>147</v>
      </c>
      <c r="E151" s="1" t="n">
        <v>44522</v>
      </c>
      <c r="F151" s="0" t="s">
        <v>148</v>
      </c>
      <c r="G151" s="0" t="s">
        <v>1307</v>
      </c>
      <c r="H151" s="0" t="s">
        <v>1308</v>
      </c>
      <c r="J151" s="0" t="n">
        <v>100000</v>
      </c>
      <c r="K151" s="0" t="n">
        <v>100000</v>
      </c>
      <c r="L151" s="0" t="n">
        <v>121000</v>
      </c>
      <c r="M151" s="0" t="s">
        <v>1309</v>
      </c>
      <c r="N151" s="0" t="n">
        <v>1</v>
      </c>
      <c r="O151" s="0" t="s">
        <v>1310</v>
      </c>
      <c r="P151" s="0" t="s">
        <v>1311</v>
      </c>
      <c r="BC151" s="0" t="s">
        <v>269</v>
      </c>
      <c r="BE151" s="0" t="s">
        <v>187</v>
      </c>
      <c r="BF151" s="0" t="s">
        <v>188</v>
      </c>
      <c r="BG151" s="0" t="s">
        <v>189</v>
      </c>
      <c r="BH151" s="0" t="s">
        <v>190</v>
      </c>
      <c r="BI151" s="0" t="s">
        <v>191</v>
      </c>
      <c r="BJ151" s="0" t="n">
        <v>40004050000832</v>
      </c>
      <c r="BK151" s="0" t="s">
        <v>192</v>
      </c>
      <c r="BL151" s="0" t="s">
        <v>193</v>
      </c>
      <c r="BM151" s="0" t="s">
        <v>194</v>
      </c>
      <c r="BN151" s="0" t="s">
        <v>195</v>
      </c>
      <c r="BO151" s="0" t="s">
        <v>196</v>
      </c>
      <c r="BP151" s="0" t="s">
        <v>384</v>
      </c>
      <c r="BQ151" s="0" t="s">
        <v>198</v>
      </c>
      <c r="BR151" s="0" t="s">
        <v>199</v>
      </c>
      <c r="BS151" s="0" t="s">
        <v>200</v>
      </c>
      <c r="BT151" s="1" t="n">
        <v>44539.5833333333</v>
      </c>
      <c r="BX151" s="0" t="s">
        <v>202</v>
      </c>
      <c r="CC151" s="0" t="s">
        <v>230</v>
      </c>
      <c r="CD151" s="0" t="s">
        <v>1308</v>
      </c>
      <c r="CE151" s="0" t="n">
        <v>100000</v>
      </c>
      <c r="CF151" s="0" t="n">
        <v>121000</v>
      </c>
      <c r="CG151" s="0" t="n">
        <v>100000</v>
      </c>
      <c r="CH151" s="0" t="s">
        <v>1309</v>
      </c>
      <c r="CI151" s="0" t="n">
        <v>1</v>
      </c>
      <c r="CJ151" s="0" t="s">
        <v>1310</v>
      </c>
      <c r="CK151" s="0" t="s">
        <v>1311</v>
      </c>
      <c r="DX151" s="0" t="s">
        <v>187</v>
      </c>
      <c r="DY151" s="0" t="s">
        <v>188</v>
      </c>
      <c r="DZ151" s="0" t="s">
        <v>189</v>
      </c>
      <c r="EA151" s="0" t="s">
        <v>190</v>
      </c>
      <c r="EB151" s="0" t="s">
        <v>283</v>
      </c>
      <c r="EC151" s="1" t="n">
        <v>44623</v>
      </c>
      <c r="ED151" s="0" t="n">
        <v>1</v>
      </c>
      <c r="EE151" s="0" t="n">
        <v>90931.5</v>
      </c>
      <c r="EF151" s="0" t="n">
        <v>90931.5</v>
      </c>
      <c r="EH151" s="0" t="s">
        <v>1312</v>
      </c>
      <c r="EI151" s="1" t="n">
        <v>44629</v>
      </c>
      <c r="EK151" s="0" t="s">
        <v>1313</v>
      </c>
      <c r="EL151" s="0" t="s">
        <v>210</v>
      </c>
      <c r="EM151" s="0" t="s">
        <v>1314</v>
      </c>
      <c r="EO151" s="0" t="n">
        <v>75150</v>
      </c>
      <c r="EP151" s="0" t="n">
        <v>90931.5</v>
      </c>
    </row>
    <row r="152" customFormat="false" ht="15" hidden="false" customHeight="false" outlineLevel="0" collapsed="false">
      <c r="A152" s="0" t="n">
        <v>8550867</v>
      </c>
      <c r="B152" s="0" t="s">
        <v>1315</v>
      </c>
      <c r="C152" s="1" t="n">
        <v>44629.390818831</v>
      </c>
      <c r="D152" s="0" t="s">
        <v>147</v>
      </c>
      <c r="E152" s="1" t="n">
        <v>44494</v>
      </c>
      <c r="F152" s="0" t="s">
        <v>148</v>
      </c>
      <c r="G152" s="0" t="s">
        <v>1316</v>
      </c>
      <c r="H152" s="0" t="s">
        <v>1317</v>
      </c>
      <c r="J152" s="0" t="n">
        <v>127850</v>
      </c>
      <c r="K152" s="0" t="n">
        <v>127850</v>
      </c>
      <c r="L152" s="0" t="n">
        <v>154698.5</v>
      </c>
      <c r="M152" s="0" t="s">
        <v>1207</v>
      </c>
      <c r="N152" s="0" t="n">
        <v>1</v>
      </c>
      <c r="O152" s="0" t="s">
        <v>1038</v>
      </c>
      <c r="P152" s="0" t="s">
        <v>1039</v>
      </c>
      <c r="BC152" s="0" t="s">
        <v>269</v>
      </c>
      <c r="BE152" s="0" t="s">
        <v>187</v>
      </c>
      <c r="BF152" s="0" t="s">
        <v>188</v>
      </c>
      <c r="BG152" s="0" t="s">
        <v>189</v>
      </c>
      <c r="BH152" s="0" t="s">
        <v>190</v>
      </c>
      <c r="BI152" s="0" t="s">
        <v>191</v>
      </c>
      <c r="BJ152" s="0" t="n">
        <v>40004050000832</v>
      </c>
      <c r="BK152" s="0" t="s">
        <v>192</v>
      </c>
      <c r="BL152" s="0" t="s">
        <v>193</v>
      </c>
      <c r="BM152" s="0" t="s">
        <v>194</v>
      </c>
      <c r="BN152" s="0" t="s">
        <v>195</v>
      </c>
      <c r="BO152" s="0" t="s">
        <v>196</v>
      </c>
      <c r="BP152" s="0" t="s">
        <v>197</v>
      </c>
      <c r="BQ152" s="0" t="s">
        <v>198</v>
      </c>
      <c r="BR152" s="0" t="s">
        <v>199</v>
      </c>
      <c r="BS152" s="0" t="s">
        <v>200</v>
      </c>
      <c r="BT152" s="1" t="n">
        <v>44510.5833333333</v>
      </c>
      <c r="BX152" s="0" t="s">
        <v>202</v>
      </c>
      <c r="CC152" s="0" t="s">
        <v>230</v>
      </c>
      <c r="CD152" s="0" t="s">
        <v>1317</v>
      </c>
      <c r="CE152" s="0" t="n">
        <v>127850</v>
      </c>
      <c r="CF152" s="0" t="n">
        <v>154698.5</v>
      </c>
      <c r="CG152" s="0" t="n">
        <v>127850</v>
      </c>
      <c r="CH152" s="0" t="s">
        <v>1207</v>
      </c>
      <c r="CI152" s="0" t="n">
        <v>1</v>
      </c>
      <c r="CJ152" s="0" t="s">
        <v>1038</v>
      </c>
      <c r="CK152" s="0" t="s">
        <v>1039</v>
      </c>
      <c r="DX152" s="0" t="s">
        <v>187</v>
      </c>
      <c r="DY152" s="0" t="s">
        <v>188</v>
      </c>
      <c r="DZ152" s="0" t="s">
        <v>189</v>
      </c>
      <c r="EA152" s="0" t="s">
        <v>190</v>
      </c>
      <c r="EB152" s="0" t="s">
        <v>283</v>
      </c>
      <c r="EC152" s="1" t="n">
        <v>44601</v>
      </c>
      <c r="ED152" s="0" t="n">
        <v>2</v>
      </c>
      <c r="EH152" s="0" t="s">
        <v>1318</v>
      </c>
      <c r="EI152" s="1" t="n">
        <v>44628</v>
      </c>
      <c r="EK152" s="0" t="s">
        <v>1319</v>
      </c>
      <c r="EL152" s="0" t="s">
        <v>210</v>
      </c>
      <c r="EM152" s="0" t="s">
        <v>1320</v>
      </c>
      <c r="EO152" s="0" t="n">
        <v>106000</v>
      </c>
      <c r="EP152" s="0" t="n">
        <v>128260</v>
      </c>
    </row>
    <row r="153" customFormat="false" ht="15" hidden="false" customHeight="false" outlineLevel="0" collapsed="false">
      <c r="A153" s="0" t="n">
        <v>8805631</v>
      </c>
      <c r="B153" s="0" t="s">
        <v>1321</v>
      </c>
      <c r="C153" s="1" t="n">
        <v>44628.6894642361</v>
      </c>
      <c r="D153" s="0" t="s">
        <v>147</v>
      </c>
      <c r="E153" s="1" t="n">
        <v>44531</v>
      </c>
      <c r="F153" s="0" t="s">
        <v>148</v>
      </c>
      <c r="G153" s="0" t="s">
        <v>1322</v>
      </c>
      <c r="H153" s="0" t="s">
        <v>1323</v>
      </c>
      <c r="J153" s="0" t="n">
        <v>195134.4</v>
      </c>
      <c r="K153" s="0" t="n">
        <v>162612</v>
      </c>
      <c r="L153" s="0" t="n">
        <v>169165.27</v>
      </c>
      <c r="M153" s="0" t="s">
        <v>225</v>
      </c>
      <c r="N153" s="0" t="n">
        <v>1</v>
      </c>
      <c r="O153" s="0" t="s">
        <v>226</v>
      </c>
      <c r="P153" s="0" t="s">
        <v>227</v>
      </c>
      <c r="BC153" s="0" t="s">
        <v>228</v>
      </c>
      <c r="BE153" s="0" t="s">
        <v>187</v>
      </c>
      <c r="BF153" s="0" t="s">
        <v>188</v>
      </c>
      <c r="BG153" s="0" t="s">
        <v>189</v>
      </c>
      <c r="BH153" s="0" t="s">
        <v>190</v>
      </c>
      <c r="BI153" s="0" t="s">
        <v>191</v>
      </c>
      <c r="BJ153" s="0" t="n">
        <v>40004050000832</v>
      </c>
      <c r="BK153" s="0" t="s">
        <v>192</v>
      </c>
      <c r="BL153" s="0" t="s">
        <v>193</v>
      </c>
      <c r="BM153" s="0" t="s">
        <v>194</v>
      </c>
      <c r="BN153" s="0" t="s">
        <v>195</v>
      </c>
      <c r="BO153" s="0" t="s">
        <v>196</v>
      </c>
      <c r="BP153" s="0" t="s">
        <v>197</v>
      </c>
      <c r="BQ153" s="0" t="s">
        <v>198</v>
      </c>
      <c r="BR153" s="0" t="s">
        <v>199</v>
      </c>
      <c r="BS153" s="0" t="s">
        <v>200</v>
      </c>
      <c r="BT153" s="1" t="n">
        <v>44547.5833333333</v>
      </c>
      <c r="BX153" s="0" t="s">
        <v>202</v>
      </c>
      <c r="CC153" s="0" t="s">
        <v>230</v>
      </c>
      <c r="CD153" s="0" t="s">
        <v>1323</v>
      </c>
      <c r="CE153" s="0" t="n">
        <v>195134.4</v>
      </c>
      <c r="CF153" s="0" t="n">
        <v>169165.27</v>
      </c>
      <c r="CG153" s="0" t="n">
        <v>162612</v>
      </c>
      <c r="CH153" s="0" t="s">
        <v>225</v>
      </c>
      <c r="CI153" s="0" t="n">
        <v>1</v>
      </c>
      <c r="CJ153" s="0" t="s">
        <v>226</v>
      </c>
      <c r="CK153" s="0" t="s">
        <v>227</v>
      </c>
      <c r="DX153" s="0" t="s">
        <v>187</v>
      </c>
      <c r="DY153" s="0" t="s">
        <v>188</v>
      </c>
      <c r="DZ153" s="0" t="s">
        <v>189</v>
      </c>
      <c r="EA153" s="0" t="s">
        <v>190</v>
      </c>
      <c r="EB153" s="0" t="s">
        <v>283</v>
      </c>
      <c r="EC153" s="1" t="n">
        <v>44601</v>
      </c>
      <c r="ED153" s="0" t="n">
        <v>2</v>
      </c>
      <c r="EE153" s="0" t="n">
        <v>158912</v>
      </c>
      <c r="EF153" s="0" t="n">
        <v>162631.33</v>
      </c>
      <c r="EH153" s="0" t="s">
        <v>1324</v>
      </c>
      <c r="EI153" s="1" t="n">
        <v>44627</v>
      </c>
      <c r="EK153" s="0" t="s">
        <v>1325</v>
      </c>
      <c r="EL153" s="0" t="s">
        <v>210</v>
      </c>
      <c r="EM153" s="0" t="s">
        <v>1326</v>
      </c>
      <c r="EO153" s="0" t="n">
        <v>152800</v>
      </c>
      <c r="EP153" s="0" t="n">
        <v>158912</v>
      </c>
    </row>
    <row r="154" customFormat="false" ht="15" hidden="false" customHeight="false" outlineLevel="0" collapsed="false">
      <c r="A154" s="0" t="n">
        <v>8723279</v>
      </c>
      <c r="B154" s="0" t="s">
        <v>1327</v>
      </c>
      <c r="C154" s="1" t="n">
        <v>44628.4356758796</v>
      </c>
      <c r="D154" s="0" t="s">
        <v>147</v>
      </c>
      <c r="E154" s="1" t="n">
        <v>44519</v>
      </c>
      <c r="F154" s="0" t="s">
        <v>148</v>
      </c>
      <c r="G154" s="0" t="s">
        <v>1328</v>
      </c>
      <c r="H154" s="0" t="s">
        <v>1329</v>
      </c>
      <c r="J154" s="0" t="n">
        <v>102488.71</v>
      </c>
      <c r="K154" s="0" t="n">
        <v>102488.71</v>
      </c>
      <c r="L154" s="0" t="n">
        <v>124011.34</v>
      </c>
      <c r="M154" s="0" t="s">
        <v>1128</v>
      </c>
      <c r="N154" s="0" t="n">
        <v>1</v>
      </c>
      <c r="O154" s="0" t="s">
        <v>1129</v>
      </c>
      <c r="P154" s="0" t="s">
        <v>1130</v>
      </c>
      <c r="BC154" s="0" t="s">
        <v>269</v>
      </c>
      <c r="BE154" s="0" t="s">
        <v>187</v>
      </c>
      <c r="BF154" s="0" t="s">
        <v>188</v>
      </c>
      <c r="BG154" s="0" t="s">
        <v>189</v>
      </c>
      <c r="BH154" s="0" t="s">
        <v>190</v>
      </c>
      <c r="BI154" s="0" t="s">
        <v>191</v>
      </c>
      <c r="BJ154" s="0" t="n">
        <v>40004050000832</v>
      </c>
      <c r="BK154" s="0" t="s">
        <v>192</v>
      </c>
      <c r="BL154" s="0" t="s">
        <v>193</v>
      </c>
      <c r="BM154" s="0" t="s">
        <v>194</v>
      </c>
      <c r="BN154" s="0" t="s">
        <v>195</v>
      </c>
      <c r="BO154" s="0" t="s">
        <v>196</v>
      </c>
      <c r="BP154" s="0" t="s">
        <v>241</v>
      </c>
      <c r="BQ154" s="0" t="s">
        <v>198</v>
      </c>
      <c r="BR154" s="0" t="s">
        <v>199</v>
      </c>
      <c r="BS154" s="0" t="s">
        <v>200</v>
      </c>
      <c r="BT154" s="1" t="n">
        <v>44530.5833333333</v>
      </c>
      <c r="BX154" s="0" t="s">
        <v>202</v>
      </c>
      <c r="CC154" s="0" t="s">
        <v>230</v>
      </c>
      <c r="CD154" s="0" t="s">
        <v>1329</v>
      </c>
      <c r="CE154" s="0" t="n">
        <v>102488.71</v>
      </c>
      <c r="CF154" s="0" t="n">
        <v>124011.34</v>
      </c>
      <c r="CG154" s="0" t="n">
        <v>102488.71</v>
      </c>
      <c r="CH154" s="0" t="s">
        <v>1128</v>
      </c>
      <c r="CI154" s="0" t="n">
        <v>1</v>
      </c>
      <c r="CJ154" s="0" t="s">
        <v>1129</v>
      </c>
      <c r="CK154" s="0" t="s">
        <v>1130</v>
      </c>
      <c r="DX154" s="0" t="s">
        <v>187</v>
      </c>
      <c r="DY154" s="0" t="s">
        <v>188</v>
      </c>
      <c r="DZ154" s="0" t="s">
        <v>189</v>
      </c>
      <c r="EA154" s="0" t="s">
        <v>190</v>
      </c>
      <c r="EB154" s="0" t="s">
        <v>283</v>
      </c>
      <c r="EC154" s="1" t="n">
        <v>44600</v>
      </c>
      <c r="ED154" s="0" t="n">
        <v>1</v>
      </c>
      <c r="EE154" s="0" t="n">
        <v>123243.46</v>
      </c>
      <c r="EF154" s="0" t="n">
        <v>123243.46</v>
      </c>
      <c r="EH154" s="0" t="s">
        <v>1330</v>
      </c>
      <c r="EI154" s="1" t="n">
        <v>44627</v>
      </c>
      <c r="EK154" s="0" t="s">
        <v>1331</v>
      </c>
      <c r="EL154" s="0" t="s">
        <v>210</v>
      </c>
      <c r="EM154" s="0" t="s">
        <v>1133</v>
      </c>
      <c r="EO154" s="0" t="n">
        <v>101854.1</v>
      </c>
      <c r="EP154" s="0" t="n">
        <v>123243.46</v>
      </c>
    </row>
    <row r="155" customFormat="false" ht="15" hidden="false" customHeight="false" outlineLevel="0" collapsed="false">
      <c r="A155" s="0" t="n">
        <v>8908554</v>
      </c>
      <c r="B155" s="0" t="s">
        <v>1332</v>
      </c>
      <c r="C155" s="1" t="n">
        <v>44628.4149348727</v>
      </c>
      <c r="D155" s="0" t="s">
        <v>147</v>
      </c>
      <c r="E155" s="1" t="n">
        <v>44547</v>
      </c>
      <c r="F155" s="0" t="s">
        <v>148</v>
      </c>
      <c r="G155" s="0" t="s">
        <v>1333</v>
      </c>
      <c r="H155" s="0" t="s">
        <v>1334</v>
      </c>
      <c r="J155" s="0" t="n">
        <v>50351.37</v>
      </c>
      <c r="K155" s="0" t="n">
        <v>50351.37</v>
      </c>
      <c r="L155" s="0" t="n">
        <v>60925.16</v>
      </c>
      <c r="M155" s="0" t="s">
        <v>355</v>
      </c>
      <c r="N155" s="0" t="n">
        <v>2</v>
      </c>
      <c r="O155" s="0" t="s">
        <v>347</v>
      </c>
      <c r="P155" s="0" t="s">
        <v>348</v>
      </c>
      <c r="Q155" s="0" t="s">
        <v>345</v>
      </c>
      <c r="R155" s="0" t="s">
        <v>346</v>
      </c>
      <c r="BC155" s="0" t="s">
        <v>240</v>
      </c>
      <c r="BE155" s="0" t="s">
        <v>187</v>
      </c>
      <c r="BF155" s="0" t="s">
        <v>188</v>
      </c>
      <c r="BG155" s="0" t="s">
        <v>189</v>
      </c>
      <c r="BH155" s="0" t="s">
        <v>190</v>
      </c>
      <c r="BI155" s="0" t="s">
        <v>191</v>
      </c>
      <c r="BJ155" s="0" t="n">
        <v>40004050000832</v>
      </c>
      <c r="BK155" s="0" t="s">
        <v>192</v>
      </c>
      <c r="BL155" s="0" t="s">
        <v>193</v>
      </c>
      <c r="BM155" s="0" t="s">
        <v>194</v>
      </c>
      <c r="BN155" s="0" t="s">
        <v>195</v>
      </c>
      <c r="BO155" s="0" t="s">
        <v>196</v>
      </c>
      <c r="BP155" s="0" t="s">
        <v>197</v>
      </c>
      <c r="BQ155" s="0" t="s">
        <v>198</v>
      </c>
      <c r="BR155" s="0" t="s">
        <v>199</v>
      </c>
      <c r="BS155" s="0" t="s">
        <v>200</v>
      </c>
      <c r="BT155" s="1" t="n">
        <v>44574.5833333333</v>
      </c>
      <c r="BX155" s="0" t="s">
        <v>202</v>
      </c>
      <c r="CC155" s="0" t="s">
        <v>203</v>
      </c>
      <c r="CD155" s="0" t="s">
        <v>1335</v>
      </c>
      <c r="CF155" s="0" t="n">
        <v>50446.18</v>
      </c>
      <c r="CG155" s="0" t="n">
        <v>41691.06</v>
      </c>
      <c r="CH155" s="0" t="s">
        <v>355</v>
      </c>
      <c r="CI155" s="0" t="n">
        <v>2</v>
      </c>
      <c r="CJ155" s="0" t="s">
        <v>347</v>
      </c>
      <c r="CK155" s="0" t="s">
        <v>348</v>
      </c>
      <c r="CL155" s="0" t="s">
        <v>345</v>
      </c>
      <c r="CM155" s="0" t="s">
        <v>346</v>
      </c>
      <c r="DX155" s="0" t="s">
        <v>187</v>
      </c>
      <c r="DY155" s="0" t="s">
        <v>188</v>
      </c>
      <c r="DZ155" s="0" t="s">
        <v>189</v>
      </c>
      <c r="EA155" s="0" t="s">
        <v>190</v>
      </c>
      <c r="EB155" s="0" t="s">
        <v>283</v>
      </c>
      <c r="EC155" s="1" t="n">
        <v>44623</v>
      </c>
      <c r="ED155" s="0" t="n">
        <v>4</v>
      </c>
      <c r="EE155" s="0" t="n">
        <v>23857.38</v>
      </c>
      <c r="EF155" s="0" t="n">
        <v>38544.19</v>
      </c>
      <c r="EH155" s="0" t="s">
        <v>1336</v>
      </c>
      <c r="EI155" s="1" t="n">
        <v>44628</v>
      </c>
      <c r="EK155" s="0" t="s">
        <v>1337</v>
      </c>
      <c r="EL155" s="0" t="s">
        <v>210</v>
      </c>
      <c r="EM155" s="0" t="s">
        <v>1338</v>
      </c>
      <c r="EN155" s="0" t="n">
        <f aca="false">FALSE()</f>
        <v>0</v>
      </c>
      <c r="EO155" s="0" t="n">
        <v>24120.05</v>
      </c>
      <c r="EP155" s="0" t="n">
        <v>29185.26</v>
      </c>
    </row>
    <row r="156" customFormat="false" ht="15" hidden="false" customHeight="false" outlineLevel="0" collapsed="false">
      <c r="A156" s="0" t="n">
        <v>8908554</v>
      </c>
      <c r="B156" s="0" t="s">
        <v>1332</v>
      </c>
      <c r="C156" s="1" t="n">
        <v>44628.4149348727</v>
      </c>
      <c r="D156" s="0" t="s">
        <v>147</v>
      </c>
      <c r="E156" s="1" t="n">
        <v>44547</v>
      </c>
      <c r="F156" s="0" t="s">
        <v>148</v>
      </c>
      <c r="G156" s="0" t="s">
        <v>1333</v>
      </c>
      <c r="H156" s="0" t="s">
        <v>1334</v>
      </c>
      <c r="J156" s="0" t="n">
        <v>50351.37</v>
      </c>
      <c r="K156" s="0" t="n">
        <v>50351.37</v>
      </c>
      <c r="L156" s="0" t="n">
        <v>60925.16</v>
      </c>
      <c r="M156" s="0" t="s">
        <v>355</v>
      </c>
      <c r="N156" s="0" t="n">
        <v>2</v>
      </c>
      <c r="O156" s="0" t="s">
        <v>347</v>
      </c>
      <c r="P156" s="0" t="s">
        <v>348</v>
      </c>
      <c r="Q156" s="0" t="s">
        <v>345</v>
      </c>
      <c r="R156" s="0" t="s">
        <v>346</v>
      </c>
      <c r="BC156" s="0" t="s">
        <v>240</v>
      </c>
      <c r="BE156" s="0" t="s">
        <v>187</v>
      </c>
      <c r="BF156" s="0" t="s">
        <v>188</v>
      </c>
      <c r="BG156" s="0" t="s">
        <v>189</v>
      </c>
      <c r="BH156" s="0" t="s">
        <v>190</v>
      </c>
      <c r="BI156" s="0" t="s">
        <v>191</v>
      </c>
      <c r="BJ156" s="0" t="n">
        <v>40004050000832</v>
      </c>
      <c r="BK156" s="0" t="s">
        <v>192</v>
      </c>
      <c r="BL156" s="0" t="s">
        <v>193</v>
      </c>
      <c r="BM156" s="0" t="s">
        <v>194</v>
      </c>
      <c r="BN156" s="0" t="s">
        <v>195</v>
      </c>
      <c r="BO156" s="0" t="s">
        <v>196</v>
      </c>
      <c r="BP156" s="0" t="s">
        <v>197</v>
      </c>
      <c r="BQ156" s="0" t="s">
        <v>198</v>
      </c>
      <c r="BR156" s="0" t="s">
        <v>199</v>
      </c>
      <c r="BS156" s="0" t="s">
        <v>200</v>
      </c>
      <c r="BT156" s="1" t="n">
        <v>44574.5833333333</v>
      </c>
      <c r="BX156" s="0" t="s">
        <v>202</v>
      </c>
      <c r="CC156" s="0" t="s">
        <v>212</v>
      </c>
      <c r="CD156" s="0" t="s">
        <v>1339</v>
      </c>
      <c r="CF156" s="0" t="n">
        <v>10478.98</v>
      </c>
      <c r="CG156" s="0" t="n">
        <v>8660.31</v>
      </c>
      <c r="CH156" s="0" t="s">
        <v>355</v>
      </c>
      <c r="CI156" s="0" t="n">
        <v>2</v>
      </c>
      <c r="CJ156" s="0" t="s">
        <v>347</v>
      </c>
      <c r="CK156" s="0" t="s">
        <v>348</v>
      </c>
      <c r="CL156" s="0" t="s">
        <v>345</v>
      </c>
      <c r="CM156" s="0" t="s">
        <v>346</v>
      </c>
      <c r="DX156" s="0" t="s">
        <v>187</v>
      </c>
      <c r="DY156" s="0" t="s">
        <v>188</v>
      </c>
      <c r="DZ156" s="0" t="s">
        <v>189</v>
      </c>
      <c r="EA156" s="0" t="s">
        <v>190</v>
      </c>
      <c r="EB156" s="0" t="s">
        <v>283</v>
      </c>
      <c r="EC156" s="1" t="n">
        <v>44623</v>
      </c>
      <c r="ED156" s="0" t="n">
        <v>5</v>
      </c>
      <c r="EE156" s="0" t="n">
        <v>5461.13</v>
      </c>
      <c r="EF156" s="0" t="n">
        <v>8006.62</v>
      </c>
      <c r="EH156" s="0" t="s">
        <v>1340</v>
      </c>
      <c r="EI156" s="1" t="n">
        <v>44624</v>
      </c>
      <c r="EK156" s="0" t="s">
        <v>1341</v>
      </c>
      <c r="EL156" s="0" t="s">
        <v>210</v>
      </c>
      <c r="EM156" s="0" t="s">
        <v>1342</v>
      </c>
      <c r="EN156" s="0" t="n">
        <f aca="false">FALSE()</f>
        <v>0</v>
      </c>
      <c r="EO156" s="0" t="n">
        <v>4998</v>
      </c>
      <c r="EP156" s="0" t="n">
        <v>6047.58</v>
      </c>
    </row>
    <row r="157" customFormat="false" ht="15" hidden="false" customHeight="false" outlineLevel="0" collapsed="false">
      <c r="A157" s="0" t="n">
        <v>8922169</v>
      </c>
      <c r="B157" s="0" t="s">
        <v>1343</v>
      </c>
      <c r="C157" s="1" t="n">
        <v>44620.7504398495</v>
      </c>
      <c r="D157" s="0" t="s">
        <v>147</v>
      </c>
      <c r="E157" s="1" t="n">
        <v>44550</v>
      </c>
      <c r="F157" s="0" t="s">
        <v>148</v>
      </c>
      <c r="G157" s="0" t="s">
        <v>1344</v>
      </c>
      <c r="H157" s="0" t="s">
        <v>1345</v>
      </c>
      <c r="J157" s="0" t="n">
        <v>85000</v>
      </c>
      <c r="K157" s="0" t="n">
        <v>85000</v>
      </c>
      <c r="L157" s="0" t="n">
        <v>102850</v>
      </c>
      <c r="M157" s="0" t="s">
        <v>1128</v>
      </c>
      <c r="N157" s="0" t="n">
        <v>1</v>
      </c>
      <c r="O157" s="0" t="s">
        <v>1129</v>
      </c>
      <c r="P157" s="0" t="s">
        <v>1130</v>
      </c>
      <c r="BC157" s="0" t="s">
        <v>269</v>
      </c>
      <c r="BE157" s="0" t="s">
        <v>187</v>
      </c>
      <c r="BF157" s="0" t="s">
        <v>188</v>
      </c>
      <c r="BG157" s="0" t="s">
        <v>189</v>
      </c>
      <c r="BH157" s="0" t="s">
        <v>190</v>
      </c>
      <c r="BI157" s="0" t="s">
        <v>191</v>
      </c>
      <c r="BJ157" s="0" t="n">
        <v>40004050000832</v>
      </c>
      <c r="BK157" s="0" t="s">
        <v>192</v>
      </c>
      <c r="BL157" s="0" t="s">
        <v>193</v>
      </c>
      <c r="BM157" s="0" t="s">
        <v>194</v>
      </c>
      <c r="BN157" s="0" t="s">
        <v>195</v>
      </c>
      <c r="BO157" s="0" t="s">
        <v>196</v>
      </c>
      <c r="BP157" s="0" t="s">
        <v>384</v>
      </c>
      <c r="BQ157" s="0" t="s">
        <v>198</v>
      </c>
      <c r="BR157" s="0" t="s">
        <v>199</v>
      </c>
      <c r="BS157" s="0" t="s">
        <v>200</v>
      </c>
      <c r="BT157" s="1" t="n">
        <v>44580.5833333333</v>
      </c>
      <c r="BX157" s="0" t="s">
        <v>202</v>
      </c>
      <c r="CC157" s="0" t="s">
        <v>230</v>
      </c>
      <c r="CD157" s="0" t="s">
        <v>1345</v>
      </c>
      <c r="CE157" s="0" t="n">
        <v>85000</v>
      </c>
      <c r="CF157" s="0" t="n">
        <v>102850</v>
      </c>
      <c r="CG157" s="0" t="n">
        <v>85000</v>
      </c>
      <c r="CH157" s="0" t="s">
        <v>1128</v>
      </c>
      <c r="CI157" s="0" t="n">
        <v>1</v>
      </c>
      <c r="CJ157" s="0" t="s">
        <v>1129</v>
      </c>
      <c r="CK157" s="0" t="s">
        <v>1130</v>
      </c>
      <c r="DX157" s="0" t="s">
        <v>187</v>
      </c>
      <c r="DY157" s="0" t="s">
        <v>188</v>
      </c>
      <c r="DZ157" s="0" t="s">
        <v>189</v>
      </c>
      <c r="EA157" s="0" t="s">
        <v>190</v>
      </c>
      <c r="EB157" s="0" t="s">
        <v>283</v>
      </c>
      <c r="EC157" s="1" t="n">
        <v>44610</v>
      </c>
      <c r="ED157" s="0" t="n">
        <v>1</v>
      </c>
      <c r="EE157" s="0" t="n">
        <v>102850</v>
      </c>
      <c r="EF157" s="0" t="n">
        <v>102850</v>
      </c>
      <c r="EH157" s="0" t="s">
        <v>1346</v>
      </c>
      <c r="EI157" s="1" t="n">
        <v>44620</v>
      </c>
      <c r="EK157" s="0" t="s">
        <v>1347</v>
      </c>
      <c r="EL157" s="0" t="s">
        <v>210</v>
      </c>
      <c r="EM157" s="0" t="s">
        <v>1348</v>
      </c>
      <c r="EO157" s="0" t="n">
        <v>85000</v>
      </c>
      <c r="EP157" s="0" t="n">
        <v>102850</v>
      </c>
    </row>
    <row r="158" customFormat="false" ht="15" hidden="false" customHeight="false" outlineLevel="0" collapsed="false">
      <c r="A158" s="0" t="n">
        <v>8567857</v>
      </c>
      <c r="B158" s="0" t="s">
        <v>1349</v>
      </c>
      <c r="C158" s="1" t="n">
        <v>44620.7489281366</v>
      </c>
      <c r="D158" s="0" t="s">
        <v>147</v>
      </c>
      <c r="E158" s="1" t="n">
        <v>44496</v>
      </c>
      <c r="F158" s="0" t="s">
        <v>148</v>
      </c>
      <c r="G158" s="0" t="s">
        <v>1350</v>
      </c>
      <c r="H158" s="0" t="s">
        <v>1351</v>
      </c>
      <c r="J158" s="0" t="n">
        <v>34953.01</v>
      </c>
      <c r="K158" s="0" t="n">
        <v>34953.01</v>
      </c>
      <c r="L158" s="0" t="n">
        <v>42293.14</v>
      </c>
      <c r="M158" s="0" t="s">
        <v>1128</v>
      </c>
      <c r="N158" s="0" t="n">
        <v>1</v>
      </c>
      <c r="O158" s="0" t="s">
        <v>1129</v>
      </c>
      <c r="P158" s="0" t="s">
        <v>1130</v>
      </c>
      <c r="BC158" s="0" t="s">
        <v>269</v>
      </c>
      <c r="BE158" s="0" t="s">
        <v>187</v>
      </c>
      <c r="BF158" s="0" t="s">
        <v>188</v>
      </c>
      <c r="BG158" s="0" t="s">
        <v>189</v>
      </c>
      <c r="BH158" s="0" t="s">
        <v>190</v>
      </c>
      <c r="BI158" s="0" t="s">
        <v>191</v>
      </c>
      <c r="BJ158" s="0" t="n">
        <v>40004050000832</v>
      </c>
      <c r="BK158" s="0" t="s">
        <v>192</v>
      </c>
      <c r="BL158" s="0" t="s">
        <v>193</v>
      </c>
      <c r="BM158" s="0" t="s">
        <v>194</v>
      </c>
      <c r="BN158" s="0" t="s">
        <v>195</v>
      </c>
      <c r="BO158" s="0" t="s">
        <v>196</v>
      </c>
      <c r="BP158" s="0" t="s">
        <v>241</v>
      </c>
      <c r="BQ158" s="0" t="s">
        <v>198</v>
      </c>
      <c r="BR158" s="0" t="s">
        <v>199</v>
      </c>
      <c r="BS158" s="0" t="s">
        <v>200</v>
      </c>
      <c r="BT158" s="1" t="n">
        <v>44512.5833333333</v>
      </c>
      <c r="BX158" s="0" t="s">
        <v>202</v>
      </c>
      <c r="CC158" s="0" t="s">
        <v>230</v>
      </c>
      <c r="CD158" s="0" t="s">
        <v>1351</v>
      </c>
      <c r="CE158" s="0" t="n">
        <v>34953.01</v>
      </c>
      <c r="CF158" s="0" t="n">
        <v>42293.14</v>
      </c>
      <c r="CG158" s="0" t="n">
        <v>34953.01</v>
      </c>
      <c r="CH158" s="0" t="s">
        <v>1128</v>
      </c>
      <c r="CI158" s="0" t="n">
        <v>1</v>
      </c>
      <c r="CJ158" s="0" t="s">
        <v>1129</v>
      </c>
      <c r="CK158" s="0" t="s">
        <v>1130</v>
      </c>
      <c r="DX158" s="0" t="s">
        <v>187</v>
      </c>
      <c r="DY158" s="0" t="s">
        <v>188</v>
      </c>
      <c r="DZ158" s="0" t="s">
        <v>189</v>
      </c>
      <c r="EA158" s="0" t="s">
        <v>190</v>
      </c>
      <c r="EB158" s="0" t="s">
        <v>283</v>
      </c>
      <c r="EC158" s="1" t="n">
        <v>44600</v>
      </c>
      <c r="ED158" s="0" t="n">
        <v>1</v>
      </c>
      <c r="EE158" s="0" t="n">
        <v>42293.14</v>
      </c>
      <c r="EF158" s="0" t="n">
        <v>42293.14</v>
      </c>
      <c r="EH158" s="0" t="s">
        <v>1352</v>
      </c>
      <c r="EI158" s="1" t="n">
        <v>44620</v>
      </c>
      <c r="EK158" s="0" t="s">
        <v>1353</v>
      </c>
      <c r="EL158" s="0" t="s">
        <v>210</v>
      </c>
      <c r="EM158" s="0" t="s">
        <v>1354</v>
      </c>
      <c r="EO158" s="0" t="n">
        <v>34953.01</v>
      </c>
      <c r="EP158" s="0" t="n">
        <v>42293.14</v>
      </c>
    </row>
    <row r="159" customFormat="false" ht="15" hidden="false" customHeight="false" outlineLevel="0" collapsed="false">
      <c r="A159" s="0" t="n">
        <v>8334527</v>
      </c>
      <c r="B159" s="0" t="s">
        <v>1355</v>
      </c>
      <c r="C159" s="1" t="n">
        <v>44620.7394493171</v>
      </c>
      <c r="D159" s="0" t="s">
        <v>147</v>
      </c>
      <c r="E159" s="1" t="n">
        <v>44461</v>
      </c>
      <c r="F159" s="0" t="s">
        <v>148</v>
      </c>
      <c r="G159" s="0" t="s">
        <v>1356</v>
      </c>
      <c r="H159" s="0" t="s">
        <v>408</v>
      </c>
      <c r="J159" s="0" t="n">
        <v>27175</v>
      </c>
      <c r="K159" s="0" t="n">
        <v>27175</v>
      </c>
      <c r="L159" s="0" t="n">
        <v>27175</v>
      </c>
      <c r="M159" s="0" t="s">
        <v>409</v>
      </c>
      <c r="N159" s="0" t="n">
        <v>1</v>
      </c>
      <c r="O159" s="0" t="s">
        <v>410</v>
      </c>
      <c r="P159" s="0" t="s">
        <v>411</v>
      </c>
      <c r="BC159" s="0" t="s">
        <v>228</v>
      </c>
      <c r="BE159" s="0" t="s">
        <v>187</v>
      </c>
      <c r="BF159" s="0" t="s">
        <v>188</v>
      </c>
      <c r="BG159" s="0" t="s">
        <v>189</v>
      </c>
      <c r="BH159" s="0" t="s">
        <v>190</v>
      </c>
      <c r="BI159" s="0" t="s">
        <v>191</v>
      </c>
      <c r="BJ159" s="0" t="n">
        <v>40004050000832</v>
      </c>
      <c r="BK159" s="0" t="s">
        <v>192</v>
      </c>
      <c r="BL159" s="0" t="s">
        <v>193</v>
      </c>
      <c r="BM159" s="0" t="s">
        <v>194</v>
      </c>
      <c r="BN159" s="0" t="s">
        <v>195</v>
      </c>
      <c r="BO159" s="0" t="s">
        <v>196</v>
      </c>
      <c r="BP159" s="0" t="s">
        <v>384</v>
      </c>
      <c r="BQ159" s="0" t="s">
        <v>198</v>
      </c>
      <c r="BR159" s="0" t="s">
        <v>199</v>
      </c>
      <c r="BS159" s="0" t="s">
        <v>200</v>
      </c>
      <c r="BT159" s="1" t="n">
        <v>44483.5833333333</v>
      </c>
      <c r="BX159" s="0" t="s">
        <v>202</v>
      </c>
      <c r="CC159" s="0" t="s">
        <v>230</v>
      </c>
      <c r="CD159" s="0" t="s">
        <v>408</v>
      </c>
      <c r="CE159" s="0" t="n">
        <v>27175</v>
      </c>
      <c r="CF159" s="0" t="n">
        <v>27175</v>
      </c>
      <c r="CG159" s="0" t="n">
        <v>27175</v>
      </c>
      <c r="CH159" s="0" t="s">
        <v>409</v>
      </c>
      <c r="CI159" s="0" t="n">
        <v>1</v>
      </c>
      <c r="CJ159" s="0" t="s">
        <v>410</v>
      </c>
      <c r="CK159" s="0" t="s">
        <v>411</v>
      </c>
      <c r="DX159" s="0" t="s">
        <v>187</v>
      </c>
      <c r="DY159" s="0" t="s">
        <v>188</v>
      </c>
      <c r="DZ159" s="0" t="s">
        <v>189</v>
      </c>
      <c r="EA159" s="0" t="s">
        <v>190</v>
      </c>
      <c r="EB159" s="0" t="s">
        <v>283</v>
      </c>
      <c r="EC159" s="1" t="n">
        <v>44519</v>
      </c>
      <c r="ED159" s="0" t="n">
        <v>1</v>
      </c>
      <c r="EE159" s="0" t="n">
        <v>27100</v>
      </c>
      <c r="EF159" s="0" t="n">
        <v>27100</v>
      </c>
      <c r="EH159" s="0" t="s">
        <v>1357</v>
      </c>
      <c r="EI159" s="1" t="n">
        <v>44530</v>
      </c>
      <c r="EK159" s="0" t="s">
        <v>1358</v>
      </c>
      <c r="EL159" s="0" t="s">
        <v>210</v>
      </c>
      <c r="EM159" s="0" t="s">
        <v>414</v>
      </c>
      <c r="EO159" s="0" t="n">
        <v>27100</v>
      </c>
      <c r="EP159" s="0" t="n">
        <v>27100</v>
      </c>
    </row>
    <row r="160" customFormat="false" ht="15" hidden="false" customHeight="false" outlineLevel="0" collapsed="false">
      <c r="A160" s="0" t="n">
        <v>8825311</v>
      </c>
      <c r="B160" s="0" t="s">
        <v>1359</v>
      </c>
      <c r="C160" s="1" t="n">
        <v>44620.7357260648</v>
      </c>
      <c r="D160" s="0" t="s">
        <v>147</v>
      </c>
      <c r="E160" s="1" t="n">
        <v>44533</v>
      </c>
      <c r="F160" s="0" t="s">
        <v>148</v>
      </c>
      <c r="G160" s="0" t="s">
        <v>1360</v>
      </c>
      <c r="H160" s="0" t="s">
        <v>1361</v>
      </c>
      <c r="J160" s="0" t="n">
        <v>94625.24</v>
      </c>
      <c r="K160" s="0" t="n">
        <v>94625.24</v>
      </c>
      <c r="L160" s="0" t="n">
        <v>114496.54</v>
      </c>
      <c r="M160" s="0" t="s">
        <v>1362</v>
      </c>
      <c r="N160" s="0" t="n">
        <v>1</v>
      </c>
      <c r="O160" s="0" t="s">
        <v>1363</v>
      </c>
      <c r="P160" s="0" t="s">
        <v>1364</v>
      </c>
      <c r="BC160" s="0" t="s">
        <v>269</v>
      </c>
      <c r="BE160" s="0" t="s">
        <v>187</v>
      </c>
      <c r="BF160" s="0" t="s">
        <v>188</v>
      </c>
      <c r="BG160" s="0" t="s">
        <v>189</v>
      </c>
      <c r="BH160" s="0" t="s">
        <v>190</v>
      </c>
      <c r="BI160" s="0" t="s">
        <v>191</v>
      </c>
      <c r="BJ160" s="0" t="n">
        <v>40004050000832</v>
      </c>
      <c r="BK160" s="0" t="s">
        <v>192</v>
      </c>
      <c r="BL160" s="0" t="s">
        <v>193</v>
      </c>
      <c r="BM160" s="0" t="s">
        <v>194</v>
      </c>
      <c r="BN160" s="0" t="s">
        <v>195</v>
      </c>
      <c r="BO160" s="0" t="s">
        <v>196</v>
      </c>
      <c r="BP160" s="0" t="s">
        <v>197</v>
      </c>
      <c r="BQ160" s="0" t="s">
        <v>198</v>
      </c>
      <c r="BR160" s="0" t="s">
        <v>199</v>
      </c>
      <c r="BS160" s="0" t="s">
        <v>200</v>
      </c>
      <c r="BT160" s="1" t="n">
        <v>44547.5833333333</v>
      </c>
      <c r="BX160" s="0" t="s">
        <v>202</v>
      </c>
      <c r="CC160" s="0" t="s">
        <v>203</v>
      </c>
      <c r="CD160" s="0" t="s">
        <v>204</v>
      </c>
      <c r="CF160" s="0" t="n">
        <v>34485</v>
      </c>
      <c r="CG160" s="0" t="n">
        <v>28500</v>
      </c>
      <c r="CH160" s="0" t="s">
        <v>1365</v>
      </c>
      <c r="CI160" s="0" t="n">
        <v>2</v>
      </c>
      <c r="CJ160" s="0" t="s">
        <v>1363</v>
      </c>
      <c r="CK160" s="0" t="s">
        <v>1364</v>
      </c>
      <c r="CL160" s="0" t="s">
        <v>1366</v>
      </c>
      <c r="CM160" s="0" t="s">
        <v>1367</v>
      </c>
      <c r="DX160" s="0" t="s">
        <v>187</v>
      </c>
      <c r="DY160" s="0" t="s">
        <v>188</v>
      </c>
      <c r="DZ160" s="0" t="s">
        <v>189</v>
      </c>
      <c r="EA160" s="0" t="s">
        <v>190</v>
      </c>
      <c r="EB160" s="0" t="s">
        <v>283</v>
      </c>
      <c r="EC160" s="1" t="n">
        <v>44610</v>
      </c>
      <c r="ED160" s="0" t="n">
        <v>1</v>
      </c>
      <c r="EE160" s="0" t="n">
        <v>33517</v>
      </c>
      <c r="EF160" s="0" t="n">
        <v>33517</v>
      </c>
      <c r="EH160" s="0" t="s">
        <v>1368</v>
      </c>
      <c r="EI160" s="1" t="n">
        <v>44617</v>
      </c>
      <c r="EK160" s="0" t="s">
        <v>1369</v>
      </c>
      <c r="EL160" s="0" t="s">
        <v>210</v>
      </c>
      <c r="EM160" s="0" t="s">
        <v>1370</v>
      </c>
      <c r="EN160" s="0" t="n">
        <f aca="false">FALSE()</f>
        <v>0</v>
      </c>
      <c r="EO160" s="0" t="n">
        <v>27700</v>
      </c>
      <c r="EP160" s="0" t="n">
        <v>33517</v>
      </c>
    </row>
    <row r="161" customFormat="false" ht="15" hidden="false" customHeight="false" outlineLevel="0" collapsed="false">
      <c r="A161" s="0" t="n">
        <v>8825311</v>
      </c>
      <c r="B161" s="0" t="s">
        <v>1359</v>
      </c>
      <c r="C161" s="1" t="n">
        <v>44620.7357260648</v>
      </c>
      <c r="D161" s="0" t="s">
        <v>147</v>
      </c>
      <c r="E161" s="1" t="n">
        <v>44533</v>
      </c>
      <c r="F161" s="0" t="s">
        <v>148</v>
      </c>
      <c r="G161" s="0" t="s">
        <v>1360</v>
      </c>
      <c r="H161" s="0" t="s">
        <v>1361</v>
      </c>
      <c r="J161" s="0" t="n">
        <v>94625.24</v>
      </c>
      <c r="K161" s="0" t="n">
        <v>94625.24</v>
      </c>
      <c r="L161" s="0" t="n">
        <v>114496.54</v>
      </c>
      <c r="M161" s="0" t="s">
        <v>1362</v>
      </c>
      <c r="N161" s="0" t="n">
        <v>1</v>
      </c>
      <c r="O161" s="0" t="s">
        <v>1363</v>
      </c>
      <c r="P161" s="0" t="s">
        <v>1364</v>
      </c>
      <c r="BC161" s="0" t="s">
        <v>269</v>
      </c>
      <c r="BE161" s="0" t="s">
        <v>187</v>
      </c>
      <c r="BF161" s="0" t="s">
        <v>188</v>
      </c>
      <c r="BG161" s="0" t="s">
        <v>189</v>
      </c>
      <c r="BH161" s="0" t="s">
        <v>190</v>
      </c>
      <c r="BI161" s="0" t="s">
        <v>191</v>
      </c>
      <c r="BJ161" s="0" t="n">
        <v>40004050000832</v>
      </c>
      <c r="BK161" s="0" t="s">
        <v>192</v>
      </c>
      <c r="BL161" s="0" t="s">
        <v>193</v>
      </c>
      <c r="BM161" s="0" t="s">
        <v>194</v>
      </c>
      <c r="BN161" s="0" t="s">
        <v>195</v>
      </c>
      <c r="BO161" s="0" t="s">
        <v>196</v>
      </c>
      <c r="BP161" s="0" t="s">
        <v>197</v>
      </c>
      <c r="BQ161" s="0" t="s">
        <v>198</v>
      </c>
      <c r="BR161" s="0" t="s">
        <v>199</v>
      </c>
      <c r="BS161" s="0" t="s">
        <v>200</v>
      </c>
      <c r="BT161" s="1" t="n">
        <v>44547.5833333333</v>
      </c>
      <c r="BX161" s="0" t="s">
        <v>202</v>
      </c>
      <c r="CC161" s="0" t="s">
        <v>212</v>
      </c>
      <c r="CD161" s="0" t="s">
        <v>213</v>
      </c>
      <c r="CF161" s="0" t="n">
        <v>23499.7</v>
      </c>
      <c r="CG161" s="0" t="n">
        <v>19421.24</v>
      </c>
      <c r="CH161" s="0" t="s">
        <v>1371</v>
      </c>
      <c r="CI161" s="0" t="n">
        <v>2</v>
      </c>
      <c r="CJ161" s="0" t="s">
        <v>1372</v>
      </c>
      <c r="CK161" s="0" t="s">
        <v>1373</v>
      </c>
      <c r="CL161" s="0" t="s">
        <v>1363</v>
      </c>
      <c r="CM161" s="0" t="s">
        <v>1364</v>
      </c>
      <c r="DX161" s="0" t="s">
        <v>187</v>
      </c>
      <c r="DY161" s="0" t="s">
        <v>188</v>
      </c>
      <c r="DZ161" s="0" t="s">
        <v>189</v>
      </c>
      <c r="EA161" s="0" t="s">
        <v>190</v>
      </c>
      <c r="EB161" s="0" t="s">
        <v>353</v>
      </c>
      <c r="EC161" s="1" t="n">
        <v>44610</v>
      </c>
      <c r="ED161" s="0" t="n">
        <v>1</v>
      </c>
    </row>
    <row r="162" customFormat="false" ht="15" hidden="false" customHeight="false" outlineLevel="0" collapsed="false">
      <c r="A162" s="0" t="n">
        <v>8825311</v>
      </c>
      <c r="B162" s="0" t="s">
        <v>1359</v>
      </c>
      <c r="C162" s="1" t="n">
        <v>44620.7357260648</v>
      </c>
      <c r="D162" s="0" t="s">
        <v>147</v>
      </c>
      <c r="E162" s="1" t="n">
        <v>44533</v>
      </c>
      <c r="F162" s="0" t="s">
        <v>148</v>
      </c>
      <c r="G162" s="0" t="s">
        <v>1360</v>
      </c>
      <c r="H162" s="0" t="s">
        <v>1361</v>
      </c>
      <c r="J162" s="0" t="n">
        <v>94625.24</v>
      </c>
      <c r="K162" s="0" t="n">
        <v>94625.24</v>
      </c>
      <c r="L162" s="0" t="n">
        <v>114496.54</v>
      </c>
      <c r="M162" s="0" t="s">
        <v>1362</v>
      </c>
      <c r="N162" s="0" t="n">
        <v>1</v>
      </c>
      <c r="O162" s="0" t="s">
        <v>1363</v>
      </c>
      <c r="P162" s="0" t="s">
        <v>1364</v>
      </c>
      <c r="BC162" s="0" t="s">
        <v>269</v>
      </c>
      <c r="BE162" s="0" t="s">
        <v>187</v>
      </c>
      <c r="BF162" s="0" t="s">
        <v>188</v>
      </c>
      <c r="BG162" s="0" t="s">
        <v>189</v>
      </c>
      <c r="BH162" s="0" t="s">
        <v>190</v>
      </c>
      <c r="BI162" s="0" t="s">
        <v>191</v>
      </c>
      <c r="BJ162" s="0" t="n">
        <v>40004050000832</v>
      </c>
      <c r="BK162" s="0" t="s">
        <v>192</v>
      </c>
      <c r="BL162" s="0" t="s">
        <v>193</v>
      </c>
      <c r="BM162" s="0" t="s">
        <v>194</v>
      </c>
      <c r="BN162" s="0" t="s">
        <v>195</v>
      </c>
      <c r="BO162" s="0" t="s">
        <v>196</v>
      </c>
      <c r="BP162" s="0" t="s">
        <v>197</v>
      </c>
      <c r="BQ162" s="0" t="s">
        <v>198</v>
      </c>
      <c r="BR162" s="0" t="s">
        <v>199</v>
      </c>
      <c r="BS162" s="0" t="s">
        <v>200</v>
      </c>
      <c r="BT162" s="1" t="n">
        <v>44547.5833333333</v>
      </c>
      <c r="BX162" s="0" t="s">
        <v>202</v>
      </c>
      <c r="CC162" s="0" t="s">
        <v>217</v>
      </c>
      <c r="CD162" s="0" t="s">
        <v>218</v>
      </c>
      <c r="CF162" s="0" t="n">
        <v>56511.84</v>
      </c>
      <c r="CG162" s="0" t="n">
        <v>46704</v>
      </c>
      <c r="CH162" s="0" t="s">
        <v>1362</v>
      </c>
      <c r="CI162" s="0" t="n">
        <v>1</v>
      </c>
      <c r="CJ162" s="0" t="s">
        <v>1363</v>
      </c>
      <c r="CK162" s="0" t="s">
        <v>1364</v>
      </c>
      <c r="DX162" s="0" t="s">
        <v>187</v>
      </c>
      <c r="DY162" s="0" t="s">
        <v>188</v>
      </c>
      <c r="DZ162" s="0" t="s">
        <v>189</v>
      </c>
      <c r="EA162" s="0" t="s">
        <v>190</v>
      </c>
      <c r="EB162" s="0" t="s">
        <v>283</v>
      </c>
      <c r="EC162" s="1" t="n">
        <v>44610</v>
      </c>
      <c r="ED162" s="0" t="n">
        <v>1</v>
      </c>
      <c r="EE162" s="0" t="n">
        <v>56500.95</v>
      </c>
      <c r="EF162" s="0" t="n">
        <v>56500.95</v>
      </c>
      <c r="EH162" s="0" t="s">
        <v>1374</v>
      </c>
      <c r="EI162" s="1" t="n">
        <v>44617</v>
      </c>
      <c r="EK162" s="0" t="s">
        <v>1375</v>
      </c>
      <c r="EL162" s="0" t="s">
        <v>210</v>
      </c>
      <c r="EM162" s="0" t="s">
        <v>1376</v>
      </c>
      <c r="EN162" s="0" t="n">
        <f aca="false">FALSE()</f>
        <v>0</v>
      </c>
      <c r="EO162" s="0" t="n">
        <v>46695</v>
      </c>
      <c r="EP162" s="0" t="n">
        <v>56500.95</v>
      </c>
    </row>
    <row r="163" customFormat="false" ht="15" hidden="false" customHeight="false" outlineLevel="0" collapsed="false">
      <c r="A163" s="0" t="n">
        <v>8825326</v>
      </c>
      <c r="B163" s="0" t="s">
        <v>1377</v>
      </c>
      <c r="C163" s="1" t="n">
        <v>44617.5634162384</v>
      </c>
      <c r="D163" s="0" t="s">
        <v>147</v>
      </c>
      <c r="E163" s="1" t="n">
        <v>44533</v>
      </c>
      <c r="F163" s="0" t="s">
        <v>148</v>
      </c>
      <c r="G163" s="0" t="s">
        <v>1378</v>
      </c>
      <c r="H163" s="0" t="s">
        <v>1379</v>
      </c>
      <c r="J163" s="0" t="n">
        <v>40250</v>
      </c>
      <c r="K163" s="0" t="n">
        <v>40250</v>
      </c>
      <c r="L163" s="0" t="n">
        <v>41860</v>
      </c>
      <c r="M163" s="0" t="s">
        <v>319</v>
      </c>
      <c r="N163" s="0" t="n">
        <v>1</v>
      </c>
      <c r="O163" s="0" t="s">
        <v>320</v>
      </c>
      <c r="P163" s="0" t="s">
        <v>321</v>
      </c>
      <c r="BC163" s="0" t="s">
        <v>240</v>
      </c>
      <c r="BE163" s="0" t="s">
        <v>187</v>
      </c>
      <c r="BF163" s="0" t="s">
        <v>188</v>
      </c>
      <c r="BG163" s="0" t="s">
        <v>189</v>
      </c>
      <c r="BH163" s="0" t="s">
        <v>190</v>
      </c>
      <c r="BI163" s="0" t="s">
        <v>191</v>
      </c>
      <c r="BJ163" s="0" t="n">
        <v>40004050000832</v>
      </c>
      <c r="BK163" s="0" t="s">
        <v>192</v>
      </c>
      <c r="BL163" s="0" t="s">
        <v>193</v>
      </c>
      <c r="BM163" s="0" t="s">
        <v>194</v>
      </c>
      <c r="BN163" s="0" t="s">
        <v>195</v>
      </c>
      <c r="BO163" s="0" t="s">
        <v>196</v>
      </c>
      <c r="BP163" s="0" t="s">
        <v>241</v>
      </c>
      <c r="BQ163" s="0" t="s">
        <v>198</v>
      </c>
      <c r="BR163" s="0" t="s">
        <v>199</v>
      </c>
      <c r="BS163" s="0" t="s">
        <v>200</v>
      </c>
      <c r="BT163" s="1" t="n">
        <v>44547.5833333333</v>
      </c>
      <c r="BX163" s="0" t="s">
        <v>202</v>
      </c>
      <c r="CC163" s="0" t="s">
        <v>230</v>
      </c>
      <c r="CD163" s="0" t="s">
        <v>1379</v>
      </c>
      <c r="CE163" s="0" t="n">
        <v>40250</v>
      </c>
      <c r="CF163" s="0" t="n">
        <v>41860</v>
      </c>
      <c r="CG163" s="0" t="n">
        <v>40250</v>
      </c>
      <c r="CH163" s="0" t="s">
        <v>319</v>
      </c>
      <c r="CI163" s="0" t="n">
        <v>1</v>
      </c>
      <c r="CJ163" s="0" t="s">
        <v>320</v>
      </c>
      <c r="CK163" s="0" t="s">
        <v>321</v>
      </c>
      <c r="DX163" s="0" t="s">
        <v>187</v>
      </c>
      <c r="DY163" s="0" t="s">
        <v>188</v>
      </c>
      <c r="DZ163" s="0" t="s">
        <v>189</v>
      </c>
      <c r="EA163" s="0" t="s">
        <v>190</v>
      </c>
      <c r="EB163" s="0" t="s">
        <v>283</v>
      </c>
      <c r="EC163" s="1" t="n">
        <v>44594</v>
      </c>
      <c r="ED163" s="0" t="n">
        <v>1</v>
      </c>
      <c r="EE163" s="0" t="n">
        <v>41860</v>
      </c>
      <c r="EF163" s="0" t="n">
        <v>41860</v>
      </c>
      <c r="EH163" s="0" t="s">
        <v>1380</v>
      </c>
      <c r="EI163" s="1" t="n">
        <v>44616</v>
      </c>
      <c r="EK163" s="0" t="s">
        <v>1381</v>
      </c>
      <c r="EL163" s="0" t="s">
        <v>210</v>
      </c>
      <c r="EM163" s="0" t="s">
        <v>1382</v>
      </c>
      <c r="EO163" s="0" t="n">
        <v>40250</v>
      </c>
      <c r="EP163" s="0" t="n">
        <v>41860</v>
      </c>
    </row>
    <row r="164" customFormat="false" ht="15" hidden="false" customHeight="false" outlineLevel="0" collapsed="false">
      <c r="A164" s="0" t="n">
        <v>7891091</v>
      </c>
      <c r="B164" s="0" t="s">
        <v>1383</v>
      </c>
      <c r="C164" s="1" t="n">
        <v>44617.4002960764</v>
      </c>
      <c r="D164" s="0" t="s">
        <v>147</v>
      </c>
      <c r="E164" s="1" t="n">
        <v>44392</v>
      </c>
      <c r="F164" s="0" t="s">
        <v>148</v>
      </c>
      <c r="G164" s="0" t="s">
        <v>1384</v>
      </c>
      <c r="H164" s="0" t="s">
        <v>1385</v>
      </c>
      <c r="J164" s="0" t="n">
        <v>254956.4</v>
      </c>
      <c r="K164" s="0" t="n">
        <v>170160</v>
      </c>
      <c r="L164" s="0" t="n">
        <v>205893.6</v>
      </c>
      <c r="M164" s="0" t="s">
        <v>1386</v>
      </c>
      <c r="N164" s="0" t="n">
        <v>1</v>
      </c>
      <c r="O164" s="0" t="s">
        <v>1387</v>
      </c>
      <c r="P164" s="0" t="s">
        <v>1388</v>
      </c>
      <c r="BC164" s="0" t="s">
        <v>240</v>
      </c>
      <c r="BE164" s="0" t="s">
        <v>187</v>
      </c>
      <c r="BF164" s="0" t="s">
        <v>188</v>
      </c>
      <c r="BG164" s="0" t="s">
        <v>189</v>
      </c>
      <c r="BH164" s="0" t="s">
        <v>190</v>
      </c>
      <c r="BI164" s="0" t="s">
        <v>191</v>
      </c>
      <c r="BJ164" s="0" t="n">
        <v>40004050000832</v>
      </c>
      <c r="BK164" s="0" t="s">
        <v>192</v>
      </c>
      <c r="BL164" s="0" t="s">
        <v>193</v>
      </c>
      <c r="BM164" s="0" t="s">
        <v>194</v>
      </c>
      <c r="BN164" s="0" t="s">
        <v>195</v>
      </c>
      <c r="BO164" s="0" t="s">
        <v>196</v>
      </c>
      <c r="BP164" s="0" t="s">
        <v>197</v>
      </c>
      <c r="BQ164" s="0" t="s">
        <v>198</v>
      </c>
      <c r="BR164" s="0" t="s">
        <v>199</v>
      </c>
      <c r="BS164" s="0" t="s">
        <v>200</v>
      </c>
      <c r="BT164" s="1" t="n">
        <v>44446.5833333333</v>
      </c>
      <c r="BX164" s="0" t="s">
        <v>202</v>
      </c>
      <c r="CC164" s="0" t="s">
        <v>230</v>
      </c>
      <c r="CD164" s="0" t="s">
        <v>1385</v>
      </c>
      <c r="CE164" s="0" t="n">
        <v>254956.4</v>
      </c>
      <c r="CF164" s="0" t="n">
        <v>205893.6</v>
      </c>
      <c r="CG164" s="0" t="n">
        <v>170160</v>
      </c>
      <c r="CH164" s="0" t="s">
        <v>1386</v>
      </c>
      <c r="CI164" s="0" t="n">
        <v>1</v>
      </c>
      <c r="CJ164" s="0" t="s">
        <v>1387</v>
      </c>
      <c r="CK164" s="0" t="s">
        <v>1388</v>
      </c>
      <c r="DX164" s="0" t="s">
        <v>187</v>
      </c>
      <c r="DY164" s="0" t="s">
        <v>188</v>
      </c>
      <c r="DZ164" s="0" t="s">
        <v>189</v>
      </c>
      <c r="EA164" s="0" t="s">
        <v>190</v>
      </c>
      <c r="EB164" s="0" t="s">
        <v>283</v>
      </c>
      <c r="EC164" s="1" t="n">
        <v>44545</v>
      </c>
      <c r="ED164" s="0" t="n">
        <v>12</v>
      </c>
      <c r="EE164" s="0" t="n">
        <v>0.07</v>
      </c>
      <c r="EF164" s="0" t="n">
        <v>0.15</v>
      </c>
      <c r="EH164" s="0" t="s">
        <v>1389</v>
      </c>
      <c r="EI164" s="1" t="n">
        <v>44613</v>
      </c>
      <c r="EK164" s="0" t="s">
        <v>1390</v>
      </c>
      <c r="EL164" s="0" t="s">
        <v>210</v>
      </c>
      <c r="EM164" s="0" t="s">
        <v>1391</v>
      </c>
      <c r="EO164" s="0" t="n">
        <v>0.06</v>
      </c>
      <c r="EP164" s="0" t="n">
        <v>0.07</v>
      </c>
    </row>
    <row r="165" customFormat="false" ht="15" hidden="false" customHeight="false" outlineLevel="0" collapsed="false">
      <c r="A165" s="0" t="n">
        <v>8776735</v>
      </c>
      <c r="B165" s="0" t="s">
        <v>1392</v>
      </c>
      <c r="C165" s="1" t="n">
        <v>44616.7217067014</v>
      </c>
      <c r="D165" s="0" t="s">
        <v>147</v>
      </c>
      <c r="E165" s="1" t="n">
        <v>44526</v>
      </c>
      <c r="F165" s="0" t="s">
        <v>148</v>
      </c>
      <c r="G165" s="0" t="s">
        <v>1393</v>
      </c>
      <c r="H165" s="3" t="s">
        <v>1394</v>
      </c>
      <c r="J165" s="0" t="n">
        <v>76266.8</v>
      </c>
      <c r="K165" s="0" t="n">
        <v>76266.8</v>
      </c>
      <c r="L165" s="0" t="n">
        <v>92282.83</v>
      </c>
      <c r="M165" s="0" t="s">
        <v>1395</v>
      </c>
      <c r="N165" s="0" t="n">
        <v>1</v>
      </c>
      <c r="O165" s="0" t="s">
        <v>1396</v>
      </c>
      <c r="P165" s="0" t="s">
        <v>1397</v>
      </c>
      <c r="BC165" s="0" t="s">
        <v>269</v>
      </c>
      <c r="BE165" s="0" t="s">
        <v>187</v>
      </c>
      <c r="BF165" s="0" t="s">
        <v>188</v>
      </c>
      <c r="BG165" s="0" t="s">
        <v>189</v>
      </c>
      <c r="BH165" s="0" t="s">
        <v>190</v>
      </c>
      <c r="BI165" s="0" t="s">
        <v>191</v>
      </c>
      <c r="BJ165" s="0" t="n">
        <v>40004050000832</v>
      </c>
      <c r="BK165" s="0" t="s">
        <v>192</v>
      </c>
      <c r="BL165" s="0" t="s">
        <v>193</v>
      </c>
      <c r="BM165" s="0" t="s">
        <v>194</v>
      </c>
      <c r="BN165" s="0" t="s">
        <v>195</v>
      </c>
      <c r="BO165" s="0" t="s">
        <v>196</v>
      </c>
      <c r="BP165" s="0" t="s">
        <v>384</v>
      </c>
      <c r="BQ165" s="0" t="s">
        <v>198</v>
      </c>
      <c r="BR165" s="0" t="s">
        <v>199</v>
      </c>
      <c r="BS165" s="0" t="s">
        <v>200</v>
      </c>
      <c r="BT165" s="1" t="n">
        <v>44543.5833333333</v>
      </c>
      <c r="BX165" s="0" t="s">
        <v>202</v>
      </c>
      <c r="CC165" s="0" t="s">
        <v>203</v>
      </c>
      <c r="CD165" s="0" t="s">
        <v>204</v>
      </c>
      <c r="CF165" s="0" t="n">
        <v>59402.29</v>
      </c>
      <c r="CG165" s="0" t="n">
        <v>49092.8</v>
      </c>
      <c r="CH165" s="0" t="s">
        <v>1395</v>
      </c>
      <c r="CI165" s="0" t="n">
        <v>1</v>
      </c>
      <c r="CJ165" s="0" t="s">
        <v>1396</v>
      </c>
      <c r="CK165" s="0" t="s">
        <v>1397</v>
      </c>
      <c r="DX165" s="0" t="s">
        <v>187</v>
      </c>
      <c r="DY165" s="0" t="s">
        <v>188</v>
      </c>
      <c r="DZ165" s="0" t="s">
        <v>189</v>
      </c>
      <c r="EA165" s="0" t="s">
        <v>190</v>
      </c>
      <c r="EB165" s="0" t="s">
        <v>283</v>
      </c>
      <c r="EC165" s="1" t="n">
        <v>44607</v>
      </c>
      <c r="ED165" s="0" t="n">
        <v>2</v>
      </c>
      <c r="EE165" s="0" t="n">
        <v>14822.5</v>
      </c>
      <c r="EF165" s="0" t="n">
        <v>59402.29</v>
      </c>
      <c r="EH165" s="0" t="s">
        <v>1398</v>
      </c>
      <c r="EI165" s="1" t="n">
        <v>44614</v>
      </c>
      <c r="EK165" s="0" t="s">
        <v>1399</v>
      </c>
      <c r="EL165" s="0" t="s">
        <v>210</v>
      </c>
      <c r="EM165" s="0" t="s">
        <v>1400</v>
      </c>
      <c r="EN165" s="0" t="n">
        <f aca="false">FALSE()</f>
        <v>0</v>
      </c>
      <c r="EO165" s="0" t="n">
        <v>49092.8</v>
      </c>
      <c r="EP165" s="0" t="n">
        <v>59402.29</v>
      </c>
    </row>
    <row r="166" customFormat="false" ht="15" hidden="false" customHeight="false" outlineLevel="0" collapsed="false">
      <c r="A166" s="0" t="n">
        <v>8776735</v>
      </c>
      <c r="B166" s="0" t="s">
        <v>1392</v>
      </c>
      <c r="C166" s="1" t="n">
        <v>44616.7217067014</v>
      </c>
      <c r="D166" s="0" t="s">
        <v>147</v>
      </c>
      <c r="E166" s="1" t="n">
        <v>44526</v>
      </c>
      <c r="F166" s="0" t="s">
        <v>148</v>
      </c>
      <c r="G166" s="0" t="s">
        <v>1393</v>
      </c>
      <c r="H166" s="3" t="s">
        <v>1394</v>
      </c>
      <c r="J166" s="0" t="n">
        <v>76266.8</v>
      </c>
      <c r="K166" s="0" t="n">
        <v>76266.8</v>
      </c>
      <c r="L166" s="0" t="n">
        <v>92282.83</v>
      </c>
      <c r="M166" s="0" t="s">
        <v>1395</v>
      </c>
      <c r="N166" s="0" t="n">
        <v>1</v>
      </c>
      <c r="O166" s="0" t="s">
        <v>1396</v>
      </c>
      <c r="P166" s="0" t="s">
        <v>1397</v>
      </c>
      <c r="BC166" s="0" t="s">
        <v>269</v>
      </c>
      <c r="BE166" s="0" t="s">
        <v>187</v>
      </c>
      <c r="BF166" s="0" t="s">
        <v>188</v>
      </c>
      <c r="BG166" s="0" t="s">
        <v>189</v>
      </c>
      <c r="BH166" s="0" t="s">
        <v>190</v>
      </c>
      <c r="BI166" s="0" t="s">
        <v>191</v>
      </c>
      <c r="BJ166" s="0" t="n">
        <v>40004050000832</v>
      </c>
      <c r="BK166" s="0" t="s">
        <v>192</v>
      </c>
      <c r="BL166" s="0" t="s">
        <v>193</v>
      </c>
      <c r="BM166" s="0" t="s">
        <v>194</v>
      </c>
      <c r="BN166" s="0" t="s">
        <v>195</v>
      </c>
      <c r="BO166" s="0" t="s">
        <v>196</v>
      </c>
      <c r="BP166" s="0" t="s">
        <v>384</v>
      </c>
      <c r="BQ166" s="0" t="s">
        <v>198</v>
      </c>
      <c r="BR166" s="0" t="s">
        <v>199</v>
      </c>
      <c r="BS166" s="0" t="s">
        <v>200</v>
      </c>
      <c r="BT166" s="1" t="n">
        <v>44543.5833333333</v>
      </c>
      <c r="BX166" s="0" t="s">
        <v>202</v>
      </c>
      <c r="CC166" s="0" t="s">
        <v>212</v>
      </c>
      <c r="CD166" s="0" t="s">
        <v>213</v>
      </c>
      <c r="CF166" s="0" t="n">
        <v>32880.54</v>
      </c>
      <c r="CG166" s="0" t="n">
        <v>27174</v>
      </c>
      <c r="CH166" s="0" t="s">
        <v>1395</v>
      </c>
      <c r="CI166" s="0" t="n">
        <v>1</v>
      </c>
      <c r="CJ166" s="0" t="s">
        <v>1396</v>
      </c>
      <c r="CK166" s="0" t="s">
        <v>1397</v>
      </c>
      <c r="DX166" s="0" t="s">
        <v>187</v>
      </c>
      <c r="DY166" s="0" t="s">
        <v>188</v>
      </c>
      <c r="DZ166" s="0" t="s">
        <v>189</v>
      </c>
      <c r="EA166" s="0" t="s">
        <v>190</v>
      </c>
      <c r="EB166" s="0" t="s">
        <v>283</v>
      </c>
      <c r="EC166" s="1" t="n">
        <v>44607</v>
      </c>
      <c r="ED166" s="0" t="n">
        <v>1</v>
      </c>
      <c r="EE166" s="0" t="n">
        <v>29591.76</v>
      </c>
      <c r="EF166" s="0" t="n">
        <v>29591.76</v>
      </c>
      <c r="EH166" s="0" t="s">
        <v>1401</v>
      </c>
      <c r="EI166" s="1" t="n">
        <v>44614</v>
      </c>
      <c r="EK166" s="0" t="s">
        <v>1402</v>
      </c>
      <c r="EL166" s="0" t="s">
        <v>210</v>
      </c>
      <c r="EM166" s="0" t="s">
        <v>1403</v>
      </c>
      <c r="EN166" s="0" t="n">
        <f aca="false">FALSE()</f>
        <v>0</v>
      </c>
      <c r="EO166" s="0" t="n">
        <v>24456</v>
      </c>
      <c r="EP166" s="0" t="n">
        <v>29591.76</v>
      </c>
    </row>
    <row r="167" customFormat="false" ht="15" hidden="false" customHeight="false" outlineLevel="0" collapsed="false">
      <c r="A167" s="0" t="n">
        <v>7891123</v>
      </c>
      <c r="B167" s="0" t="s">
        <v>1404</v>
      </c>
      <c r="C167" s="1" t="n">
        <v>44615.6075640162</v>
      </c>
      <c r="D167" s="0" t="s">
        <v>147</v>
      </c>
      <c r="E167" s="1" t="n">
        <v>44392</v>
      </c>
      <c r="F167" s="0" t="s">
        <v>148</v>
      </c>
      <c r="G167" s="0" t="s">
        <v>1405</v>
      </c>
      <c r="H167" s="0" t="s">
        <v>1406</v>
      </c>
      <c r="J167" s="0" t="n">
        <v>49954.48</v>
      </c>
      <c r="K167" s="0" t="n">
        <v>49954.48</v>
      </c>
      <c r="L167" s="0" t="n">
        <v>51952.66</v>
      </c>
      <c r="M167" s="0" t="s">
        <v>1407</v>
      </c>
      <c r="N167" s="0" t="n">
        <v>1</v>
      </c>
      <c r="O167" s="0" t="s">
        <v>1408</v>
      </c>
      <c r="P167" s="0" t="s">
        <v>1409</v>
      </c>
      <c r="BC167" s="0" t="s">
        <v>269</v>
      </c>
      <c r="BE167" s="0" t="s">
        <v>187</v>
      </c>
      <c r="BF167" s="0" t="s">
        <v>188</v>
      </c>
      <c r="BG167" s="0" t="s">
        <v>189</v>
      </c>
      <c r="BH167" s="0" t="s">
        <v>190</v>
      </c>
      <c r="BI167" s="0" t="s">
        <v>191</v>
      </c>
      <c r="BJ167" s="0" t="n">
        <v>40004050000832</v>
      </c>
      <c r="BK167" s="0" t="s">
        <v>192</v>
      </c>
      <c r="BL167" s="0" t="s">
        <v>193</v>
      </c>
      <c r="BM167" s="0" t="s">
        <v>194</v>
      </c>
      <c r="BN167" s="0" t="s">
        <v>195</v>
      </c>
      <c r="BO167" s="0" t="s">
        <v>196</v>
      </c>
      <c r="BP167" s="0" t="s">
        <v>384</v>
      </c>
      <c r="BQ167" s="0" t="s">
        <v>198</v>
      </c>
      <c r="BR167" s="0" t="s">
        <v>199</v>
      </c>
      <c r="BS167" s="0" t="s">
        <v>200</v>
      </c>
      <c r="BT167" s="1" t="n">
        <v>44440.5833333333</v>
      </c>
      <c r="BX167" s="0" t="s">
        <v>202</v>
      </c>
      <c r="CC167" s="0" t="s">
        <v>203</v>
      </c>
      <c r="CD167" s="0" t="s">
        <v>1410</v>
      </c>
      <c r="CF167" s="0" t="n">
        <v>1973.89</v>
      </c>
      <c r="CG167" s="0" t="n">
        <v>1897.97</v>
      </c>
      <c r="CH167" s="0" t="s">
        <v>1407</v>
      </c>
      <c r="CI167" s="0" t="n">
        <v>1</v>
      </c>
      <c r="CJ167" s="0" t="s">
        <v>1408</v>
      </c>
      <c r="CK167" s="0" t="s">
        <v>1409</v>
      </c>
      <c r="DX167" s="0" t="s">
        <v>187</v>
      </c>
      <c r="DY167" s="0" t="s">
        <v>188</v>
      </c>
      <c r="DZ167" s="0" t="s">
        <v>189</v>
      </c>
      <c r="EA167" s="0" t="s">
        <v>190</v>
      </c>
      <c r="EB167" s="0" t="s">
        <v>283</v>
      </c>
      <c r="EC167" s="1" t="n">
        <v>44525</v>
      </c>
      <c r="ED167" s="0" t="n">
        <v>4</v>
      </c>
      <c r="EH167" s="0" t="s">
        <v>1411</v>
      </c>
      <c r="EI167" s="1" t="n">
        <v>44529</v>
      </c>
      <c r="EJ167" s="1" t="n">
        <v>44529</v>
      </c>
      <c r="EK167" s="0" t="s">
        <v>1412</v>
      </c>
      <c r="EL167" s="0" t="s">
        <v>210</v>
      </c>
      <c r="EM167" s="0" t="s">
        <v>1413</v>
      </c>
      <c r="EN167" s="0" t="n">
        <f aca="false">FALSE()</f>
        <v>0</v>
      </c>
      <c r="EO167" s="0" t="n">
        <v>1613.26</v>
      </c>
      <c r="EP167" s="0" t="n">
        <v>1677.79</v>
      </c>
    </row>
    <row r="168" customFormat="false" ht="15" hidden="false" customHeight="false" outlineLevel="0" collapsed="false">
      <c r="A168" s="0" t="n">
        <v>7891123</v>
      </c>
      <c r="B168" s="0" t="s">
        <v>1404</v>
      </c>
      <c r="C168" s="1" t="n">
        <v>44615.6075640162</v>
      </c>
      <c r="D168" s="0" t="s">
        <v>147</v>
      </c>
      <c r="E168" s="1" t="n">
        <v>44392</v>
      </c>
      <c r="F168" s="0" t="s">
        <v>148</v>
      </c>
      <c r="G168" s="0" t="s">
        <v>1405</v>
      </c>
      <c r="H168" s="0" t="s">
        <v>1406</v>
      </c>
      <c r="J168" s="0" t="n">
        <v>49954.48</v>
      </c>
      <c r="K168" s="0" t="n">
        <v>49954.48</v>
      </c>
      <c r="L168" s="0" t="n">
        <v>51952.66</v>
      </c>
      <c r="M168" s="0" t="s">
        <v>1407</v>
      </c>
      <c r="N168" s="0" t="n">
        <v>1</v>
      </c>
      <c r="O168" s="0" t="s">
        <v>1408</v>
      </c>
      <c r="P168" s="0" t="s">
        <v>1409</v>
      </c>
      <c r="BC168" s="0" t="s">
        <v>269</v>
      </c>
      <c r="BE168" s="0" t="s">
        <v>187</v>
      </c>
      <c r="BF168" s="0" t="s">
        <v>188</v>
      </c>
      <c r="BG168" s="0" t="s">
        <v>189</v>
      </c>
      <c r="BH168" s="0" t="s">
        <v>190</v>
      </c>
      <c r="BI168" s="0" t="s">
        <v>191</v>
      </c>
      <c r="BJ168" s="0" t="n">
        <v>40004050000832</v>
      </c>
      <c r="BK168" s="0" t="s">
        <v>192</v>
      </c>
      <c r="BL168" s="0" t="s">
        <v>193</v>
      </c>
      <c r="BM168" s="0" t="s">
        <v>194</v>
      </c>
      <c r="BN168" s="0" t="s">
        <v>195</v>
      </c>
      <c r="BO168" s="0" t="s">
        <v>196</v>
      </c>
      <c r="BP168" s="0" t="s">
        <v>384</v>
      </c>
      <c r="BQ168" s="0" t="s">
        <v>198</v>
      </c>
      <c r="BR168" s="0" t="s">
        <v>199</v>
      </c>
      <c r="BS168" s="0" t="s">
        <v>200</v>
      </c>
      <c r="BT168" s="1" t="n">
        <v>44440.5833333333</v>
      </c>
      <c r="BX168" s="0" t="s">
        <v>202</v>
      </c>
      <c r="CC168" s="0" t="s">
        <v>212</v>
      </c>
      <c r="CD168" s="0" t="s">
        <v>1414</v>
      </c>
      <c r="CF168" s="0" t="n">
        <v>4612.76</v>
      </c>
      <c r="CG168" s="0" t="n">
        <v>4435.35</v>
      </c>
      <c r="CH168" s="0" t="s">
        <v>1407</v>
      </c>
      <c r="CI168" s="0" t="n">
        <v>1</v>
      </c>
      <c r="CJ168" s="0" t="s">
        <v>1408</v>
      </c>
      <c r="CK168" s="0" t="s">
        <v>1409</v>
      </c>
      <c r="DX168" s="0" t="s">
        <v>187</v>
      </c>
      <c r="DY168" s="0" t="s">
        <v>188</v>
      </c>
      <c r="DZ168" s="0" t="s">
        <v>189</v>
      </c>
      <c r="EA168" s="0" t="s">
        <v>190</v>
      </c>
      <c r="EB168" s="0" t="s">
        <v>283</v>
      </c>
      <c r="EC168" s="1" t="n">
        <v>44525</v>
      </c>
      <c r="ED168" s="0" t="n">
        <v>4</v>
      </c>
      <c r="EH168" s="0" t="s">
        <v>1415</v>
      </c>
      <c r="EI168" s="1" t="n">
        <v>44529</v>
      </c>
      <c r="EJ168" s="1" t="n">
        <v>44529</v>
      </c>
      <c r="EK168" s="0" t="s">
        <v>1412</v>
      </c>
      <c r="EL168" s="0" t="s">
        <v>210</v>
      </c>
      <c r="EM168" s="0" t="s">
        <v>1413</v>
      </c>
      <c r="EN168" s="0" t="n">
        <f aca="false">FALSE()</f>
        <v>0</v>
      </c>
      <c r="EO168" s="0" t="n">
        <v>3770.02</v>
      </c>
      <c r="EP168" s="0" t="n">
        <v>3920.82</v>
      </c>
    </row>
    <row r="169" customFormat="false" ht="15" hidden="false" customHeight="false" outlineLevel="0" collapsed="false">
      <c r="A169" s="0" t="n">
        <v>7891123</v>
      </c>
      <c r="B169" s="0" t="s">
        <v>1404</v>
      </c>
      <c r="C169" s="1" t="n">
        <v>44615.6075640162</v>
      </c>
      <c r="D169" s="0" t="s">
        <v>147</v>
      </c>
      <c r="E169" s="1" t="n">
        <v>44392</v>
      </c>
      <c r="F169" s="0" t="s">
        <v>148</v>
      </c>
      <c r="G169" s="0" t="s">
        <v>1405</v>
      </c>
      <c r="H169" s="0" t="s">
        <v>1406</v>
      </c>
      <c r="J169" s="0" t="n">
        <v>49954.48</v>
      </c>
      <c r="K169" s="0" t="n">
        <v>49954.48</v>
      </c>
      <c r="L169" s="0" t="n">
        <v>51952.66</v>
      </c>
      <c r="M169" s="0" t="s">
        <v>1407</v>
      </c>
      <c r="N169" s="0" t="n">
        <v>1</v>
      </c>
      <c r="O169" s="0" t="s">
        <v>1408</v>
      </c>
      <c r="P169" s="0" t="s">
        <v>1409</v>
      </c>
      <c r="BC169" s="0" t="s">
        <v>269</v>
      </c>
      <c r="BE169" s="0" t="s">
        <v>187</v>
      </c>
      <c r="BF169" s="0" t="s">
        <v>188</v>
      </c>
      <c r="BG169" s="0" t="s">
        <v>189</v>
      </c>
      <c r="BH169" s="0" t="s">
        <v>190</v>
      </c>
      <c r="BI169" s="0" t="s">
        <v>191</v>
      </c>
      <c r="BJ169" s="0" t="n">
        <v>40004050000832</v>
      </c>
      <c r="BK169" s="0" t="s">
        <v>192</v>
      </c>
      <c r="BL169" s="0" t="s">
        <v>193</v>
      </c>
      <c r="BM169" s="0" t="s">
        <v>194</v>
      </c>
      <c r="BN169" s="0" t="s">
        <v>195</v>
      </c>
      <c r="BO169" s="0" t="s">
        <v>196</v>
      </c>
      <c r="BP169" s="0" t="s">
        <v>384</v>
      </c>
      <c r="BQ169" s="0" t="s">
        <v>198</v>
      </c>
      <c r="BR169" s="0" t="s">
        <v>199</v>
      </c>
      <c r="BS169" s="0" t="s">
        <v>200</v>
      </c>
      <c r="BT169" s="1" t="n">
        <v>44440.5833333333</v>
      </c>
      <c r="BX169" s="0" t="s">
        <v>202</v>
      </c>
      <c r="CC169" s="0" t="s">
        <v>217</v>
      </c>
      <c r="CD169" s="0" t="s">
        <v>1416</v>
      </c>
      <c r="CF169" s="0" t="n">
        <v>13655.65</v>
      </c>
      <c r="CG169" s="0" t="n">
        <v>13130.43</v>
      </c>
      <c r="CH169" s="0" t="s">
        <v>1407</v>
      </c>
      <c r="CI169" s="0" t="n">
        <v>1</v>
      </c>
      <c r="CJ169" s="0" t="s">
        <v>1408</v>
      </c>
      <c r="CK169" s="0" t="s">
        <v>1409</v>
      </c>
      <c r="DX169" s="0" t="s">
        <v>187</v>
      </c>
      <c r="DY169" s="0" t="s">
        <v>188</v>
      </c>
      <c r="DZ169" s="0" t="s">
        <v>189</v>
      </c>
      <c r="EA169" s="0" t="s">
        <v>190</v>
      </c>
      <c r="EB169" s="0" t="s">
        <v>283</v>
      </c>
      <c r="EC169" s="1" t="n">
        <v>44525</v>
      </c>
      <c r="ED169" s="0" t="n">
        <v>4</v>
      </c>
      <c r="EH169" s="0" t="s">
        <v>1417</v>
      </c>
      <c r="EI169" s="1" t="n">
        <v>44544</v>
      </c>
      <c r="EJ169" s="1" t="n">
        <v>44544</v>
      </c>
      <c r="EK169" s="0" t="s">
        <v>1418</v>
      </c>
      <c r="EL169" s="0" t="s">
        <v>210</v>
      </c>
      <c r="EM169" s="0" t="s">
        <v>1419</v>
      </c>
      <c r="EN169" s="0" t="n">
        <f aca="false">FALSE()</f>
        <v>0</v>
      </c>
      <c r="EO169" s="0" t="n">
        <v>11160.87</v>
      </c>
      <c r="EP169" s="0" t="n">
        <v>11607.31</v>
      </c>
    </row>
    <row r="170" customFormat="false" ht="15" hidden="false" customHeight="false" outlineLevel="0" collapsed="false">
      <c r="A170" s="0" t="n">
        <v>7891123</v>
      </c>
      <c r="B170" s="0" t="s">
        <v>1404</v>
      </c>
      <c r="C170" s="1" t="n">
        <v>44615.6075640162</v>
      </c>
      <c r="D170" s="0" t="s">
        <v>147</v>
      </c>
      <c r="E170" s="1" t="n">
        <v>44392</v>
      </c>
      <c r="F170" s="0" t="s">
        <v>148</v>
      </c>
      <c r="G170" s="0" t="s">
        <v>1405</v>
      </c>
      <c r="H170" s="0" t="s">
        <v>1406</v>
      </c>
      <c r="J170" s="0" t="n">
        <v>49954.48</v>
      </c>
      <c r="K170" s="0" t="n">
        <v>49954.48</v>
      </c>
      <c r="L170" s="0" t="n">
        <v>51952.66</v>
      </c>
      <c r="M170" s="0" t="s">
        <v>1407</v>
      </c>
      <c r="N170" s="0" t="n">
        <v>1</v>
      </c>
      <c r="O170" s="0" t="s">
        <v>1408</v>
      </c>
      <c r="P170" s="0" t="s">
        <v>1409</v>
      </c>
      <c r="BC170" s="0" t="s">
        <v>269</v>
      </c>
      <c r="BE170" s="0" t="s">
        <v>187</v>
      </c>
      <c r="BF170" s="0" t="s">
        <v>188</v>
      </c>
      <c r="BG170" s="0" t="s">
        <v>189</v>
      </c>
      <c r="BH170" s="0" t="s">
        <v>190</v>
      </c>
      <c r="BI170" s="0" t="s">
        <v>191</v>
      </c>
      <c r="BJ170" s="0" t="n">
        <v>40004050000832</v>
      </c>
      <c r="BK170" s="0" t="s">
        <v>192</v>
      </c>
      <c r="BL170" s="0" t="s">
        <v>193</v>
      </c>
      <c r="BM170" s="0" t="s">
        <v>194</v>
      </c>
      <c r="BN170" s="0" t="s">
        <v>195</v>
      </c>
      <c r="BO170" s="0" t="s">
        <v>196</v>
      </c>
      <c r="BP170" s="0" t="s">
        <v>384</v>
      </c>
      <c r="BQ170" s="0" t="s">
        <v>198</v>
      </c>
      <c r="BR170" s="0" t="s">
        <v>199</v>
      </c>
      <c r="BS170" s="0" t="s">
        <v>200</v>
      </c>
      <c r="BT170" s="1" t="n">
        <v>44440.5833333333</v>
      </c>
      <c r="BX170" s="0" t="s">
        <v>202</v>
      </c>
      <c r="CC170" s="0" t="s">
        <v>313</v>
      </c>
      <c r="CD170" s="0" t="s">
        <v>1420</v>
      </c>
      <c r="CF170" s="0" t="n">
        <v>20753.72</v>
      </c>
      <c r="CG170" s="0" t="n">
        <v>19955.5</v>
      </c>
      <c r="CH170" s="0" t="s">
        <v>1407</v>
      </c>
      <c r="CI170" s="0" t="n">
        <v>1</v>
      </c>
      <c r="CJ170" s="0" t="s">
        <v>1408</v>
      </c>
      <c r="CK170" s="0" t="s">
        <v>1409</v>
      </c>
      <c r="DX170" s="0" t="s">
        <v>187</v>
      </c>
      <c r="DY170" s="0" t="s">
        <v>188</v>
      </c>
      <c r="DZ170" s="0" t="s">
        <v>189</v>
      </c>
      <c r="EA170" s="0" t="s">
        <v>190</v>
      </c>
      <c r="EB170" s="0" t="s">
        <v>283</v>
      </c>
      <c r="EC170" s="1" t="n">
        <v>44525</v>
      </c>
      <c r="ED170" s="0" t="n">
        <v>4</v>
      </c>
      <c r="EH170" s="0" t="s">
        <v>1421</v>
      </c>
      <c r="EI170" s="1" t="n">
        <v>44529</v>
      </c>
      <c r="EJ170" s="1" t="n">
        <v>44529</v>
      </c>
      <c r="EK170" s="0" t="s">
        <v>1412</v>
      </c>
      <c r="EL170" s="0" t="s">
        <v>210</v>
      </c>
      <c r="EM170" s="0" t="s">
        <v>1413</v>
      </c>
      <c r="EN170" s="0" t="n">
        <f aca="false">FALSE()</f>
        <v>0</v>
      </c>
      <c r="EO170" s="0" t="n">
        <v>16831.71</v>
      </c>
      <c r="EP170" s="0" t="n">
        <v>17504.98</v>
      </c>
    </row>
    <row r="171" customFormat="false" ht="15" hidden="false" customHeight="false" outlineLevel="0" collapsed="false">
      <c r="A171" s="0" t="n">
        <v>7891123</v>
      </c>
      <c r="B171" s="0" t="s">
        <v>1404</v>
      </c>
      <c r="C171" s="1" t="n">
        <v>44615.6075640162</v>
      </c>
      <c r="D171" s="0" t="s">
        <v>147</v>
      </c>
      <c r="E171" s="1" t="n">
        <v>44392</v>
      </c>
      <c r="F171" s="0" t="s">
        <v>148</v>
      </c>
      <c r="G171" s="0" t="s">
        <v>1405</v>
      </c>
      <c r="H171" s="0" t="s">
        <v>1406</v>
      </c>
      <c r="J171" s="0" t="n">
        <v>49954.48</v>
      </c>
      <c r="K171" s="0" t="n">
        <v>49954.48</v>
      </c>
      <c r="L171" s="0" t="n">
        <v>51952.66</v>
      </c>
      <c r="M171" s="0" t="s">
        <v>1407</v>
      </c>
      <c r="N171" s="0" t="n">
        <v>1</v>
      </c>
      <c r="O171" s="0" t="s">
        <v>1408</v>
      </c>
      <c r="P171" s="0" t="s">
        <v>1409</v>
      </c>
      <c r="BC171" s="0" t="s">
        <v>269</v>
      </c>
      <c r="BE171" s="0" t="s">
        <v>187</v>
      </c>
      <c r="BF171" s="0" t="s">
        <v>188</v>
      </c>
      <c r="BG171" s="0" t="s">
        <v>189</v>
      </c>
      <c r="BH171" s="0" t="s">
        <v>190</v>
      </c>
      <c r="BI171" s="0" t="s">
        <v>191</v>
      </c>
      <c r="BJ171" s="0" t="n">
        <v>40004050000832</v>
      </c>
      <c r="BK171" s="0" t="s">
        <v>192</v>
      </c>
      <c r="BL171" s="0" t="s">
        <v>193</v>
      </c>
      <c r="BM171" s="0" t="s">
        <v>194</v>
      </c>
      <c r="BN171" s="0" t="s">
        <v>195</v>
      </c>
      <c r="BO171" s="0" t="s">
        <v>196</v>
      </c>
      <c r="BP171" s="0" t="s">
        <v>384</v>
      </c>
      <c r="BQ171" s="0" t="s">
        <v>198</v>
      </c>
      <c r="BR171" s="0" t="s">
        <v>199</v>
      </c>
      <c r="BS171" s="0" t="s">
        <v>200</v>
      </c>
      <c r="BT171" s="1" t="n">
        <v>44440.5833333333</v>
      </c>
      <c r="BX171" s="0" t="s">
        <v>202</v>
      </c>
      <c r="CC171" s="0" t="s">
        <v>642</v>
      </c>
      <c r="CD171" s="0" t="s">
        <v>1422</v>
      </c>
      <c r="CF171" s="0" t="n">
        <v>10956.64</v>
      </c>
      <c r="CG171" s="0" t="n">
        <v>10535.23</v>
      </c>
      <c r="CH171" s="0" t="s">
        <v>1407</v>
      </c>
      <c r="CI171" s="0" t="n">
        <v>1</v>
      </c>
      <c r="CJ171" s="0" t="s">
        <v>1408</v>
      </c>
      <c r="CK171" s="0" t="s">
        <v>1409</v>
      </c>
      <c r="DX171" s="0" t="s">
        <v>187</v>
      </c>
      <c r="DY171" s="0" t="s">
        <v>188</v>
      </c>
      <c r="DZ171" s="0" t="s">
        <v>189</v>
      </c>
      <c r="EA171" s="0" t="s">
        <v>190</v>
      </c>
      <c r="EB171" s="0" t="s">
        <v>283</v>
      </c>
      <c r="EC171" s="1" t="n">
        <v>44525</v>
      </c>
      <c r="ED171" s="0" t="n">
        <v>3</v>
      </c>
      <c r="EH171" s="0" t="s">
        <v>1423</v>
      </c>
      <c r="EI171" s="1" t="n">
        <v>44529</v>
      </c>
      <c r="EJ171" s="1" t="n">
        <v>44529</v>
      </c>
      <c r="EK171" s="0" t="s">
        <v>1412</v>
      </c>
      <c r="EL171" s="0" t="s">
        <v>210</v>
      </c>
      <c r="EM171" s="0" t="s">
        <v>1413</v>
      </c>
      <c r="EN171" s="0" t="n">
        <f aca="false">FALSE()</f>
        <v>0</v>
      </c>
      <c r="EO171" s="0" t="n">
        <v>8851.05</v>
      </c>
      <c r="EP171" s="0" t="n">
        <v>9205.09</v>
      </c>
    </row>
    <row r="172" customFormat="false" ht="15" hidden="false" customHeight="false" outlineLevel="0" collapsed="false">
      <c r="A172" s="0" t="n">
        <v>8922170</v>
      </c>
      <c r="B172" s="0" t="s">
        <v>1424</v>
      </c>
      <c r="C172" s="1" t="n">
        <v>44614.766867581</v>
      </c>
      <c r="D172" s="0" t="s">
        <v>147</v>
      </c>
      <c r="E172" s="1" t="n">
        <v>44550</v>
      </c>
      <c r="F172" s="0" t="s">
        <v>148</v>
      </c>
      <c r="G172" s="0" t="s">
        <v>1425</v>
      </c>
      <c r="H172" s="3" t="s">
        <v>1426</v>
      </c>
      <c r="J172" s="0" t="n">
        <v>43616.5</v>
      </c>
      <c r="K172" s="0" t="n">
        <v>43616.5</v>
      </c>
      <c r="L172" s="0" t="n">
        <v>52775.97</v>
      </c>
      <c r="M172" s="0" t="s">
        <v>803</v>
      </c>
      <c r="N172" s="0" t="n">
        <v>1</v>
      </c>
      <c r="O172" s="0" t="s">
        <v>804</v>
      </c>
      <c r="P172" s="0" t="s">
        <v>805</v>
      </c>
      <c r="BC172" s="0" t="s">
        <v>269</v>
      </c>
      <c r="BE172" s="0" t="s">
        <v>187</v>
      </c>
      <c r="BF172" s="0" t="s">
        <v>188</v>
      </c>
      <c r="BG172" s="0" t="s">
        <v>189</v>
      </c>
      <c r="BH172" s="0" t="s">
        <v>190</v>
      </c>
      <c r="BI172" s="0" t="s">
        <v>191</v>
      </c>
      <c r="BJ172" s="0" t="n">
        <v>40004050000832</v>
      </c>
      <c r="BK172" s="0" t="s">
        <v>192</v>
      </c>
      <c r="BL172" s="0" t="s">
        <v>193</v>
      </c>
      <c r="BM172" s="0" t="s">
        <v>194</v>
      </c>
      <c r="BN172" s="0" t="s">
        <v>195</v>
      </c>
      <c r="BO172" s="0" t="s">
        <v>196</v>
      </c>
      <c r="BP172" s="0" t="s">
        <v>384</v>
      </c>
      <c r="BQ172" s="0" t="s">
        <v>198</v>
      </c>
      <c r="BR172" s="0" t="s">
        <v>199</v>
      </c>
      <c r="BS172" s="0" t="s">
        <v>200</v>
      </c>
      <c r="BT172" s="1" t="n">
        <v>44574.5833333333</v>
      </c>
      <c r="BX172" s="0" t="s">
        <v>202</v>
      </c>
      <c r="CC172" s="0" t="s">
        <v>230</v>
      </c>
      <c r="CD172" s="3" t="s">
        <v>1426</v>
      </c>
      <c r="CE172" s="0" t="n">
        <v>43616.5</v>
      </c>
      <c r="CF172" s="0" t="n">
        <v>52775.97</v>
      </c>
      <c r="CG172" s="0" t="n">
        <v>43616.5</v>
      </c>
      <c r="CH172" s="0" t="s">
        <v>803</v>
      </c>
      <c r="CI172" s="0" t="n">
        <v>1</v>
      </c>
      <c r="CJ172" s="0" t="s">
        <v>804</v>
      </c>
      <c r="CK172" s="0" t="s">
        <v>805</v>
      </c>
      <c r="DX172" s="0" t="s">
        <v>187</v>
      </c>
      <c r="DY172" s="0" t="s">
        <v>188</v>
      </c>
      <c r="DZ172" s="0" t="s">
        <v>189</v>
      </c>
      <c r="EA172" s="0" t="s">
        <v>190</v>
      </c>
      <c r="EB172" s="0" t="s">
        <v>283</v>
      </c>
      <c r="EC172" s="1" t="n">
        <v>44608</v>
      </c>
      <c r="ED172" s="0" t="n">
        <v>10</v>
      </c>
      <c r="EE172" s="0" t="n">
        <v>31896.21</v>
      </c>
      <c r="EF172" s="0" t="n">
        <v>48272.41</v>
      </c>
      <c r="EH172" s="0" t="s">
        <v>1427</v>
      </c>
      <c r="EI172" s="1" t="n">
        <v>44610</v>
      </c>
      <c r="EK172" s="0" t="s">
        <v>1428</v>
      </c>
      <c r="EL172" s="0" t="s">
        <v>210</v>
      </c>
      <c r="EM172" s="0" t="s">
        <v>1429</v>
      </c>
      <c r="EO172" s="0" t="n">
        <v>26360.5</v>
      </c>
      <c r="EP172" s="0" t="n">
        <v>31896.21</v>
      </c>
    </row>
    <row r="173" customFormat="false" ht="15" hidden="false" customHeight="false" outlineLevel="0" collapsed="false">
      <c r="A173" s="0" t="n">
        <v>7544697</v>
      </c>
      <c r="B173" s="0" t="s">
        <v>1430</v>
      </c>
      <c r="C173" s="1" t="n">
        <v>44614.6637851273</v>
      </c>
      <c r="D173" s="0" t="s">
        <v>147</v>
      </c>
      <c r="E173" s="1" t="n">
        <v>44330</v>
      </c>
      <c r="F173" s="0" t="s">
        <v>148</v>
      </c>
      <c r="G173" s="0" t="s">
        <v>1431</v>
      </c>
      <c r="H173" s="0" t="s">
        <v>1432</v>
      </c>
      <c r="J173" s="0" t="n">
        <v>1532180</v>
      </c>
      <c r="K173" s="0" t="n">
        <v>1532180</v>
      </c>
      <c r="L173" s="0" t="n">
        <v>1853937.8</v>
      </c>
      <c r="M173" s="0" t="s">
        <v>1433</v>
      </c>
      <c r="N173" s="0" t="n">
        <v>2</v>
      </c>
      <c r="O173" s="0" t="s">
        <v>1434</v>
      </c>
      <c r="P173" s="0" t="s">
        <v>1435</v>
      </c>
      <c r="Q173" s="0" t="s">
        <v>835</v>
      </c>
      <c r="R173" s="0" t="s">
        <v>836</v>
      </c>
      <c r="BC173" s="0" t="s">
        <v>269</v>
      </c>
      <c r="BE173" s="0" t="s">
        <v>187</v>
      </c>
      <c r="BF173" s="0" t="s">
        <v>188</v>
      </c>
      <c r="BG173" s="0" t="s">
        <v>189</v>
      </c>
      <c r="BH173" s="0" t="s">
        <v>190</v>
      </c>
      <c r="BI173" s="0" t="s">
        <v>191</v>
      </c>
      <c r="BJ173" s="0" t="n">
        <v>40004050000832</v>
      </c>
      <c r="BK173" s="0" t="s">
        <v>192</v>
      </c>
      <c r="BL173" s="0" t="s">
        <v>193</v>
      </c>
      <c r="BM173" s="0" t="s">
        <v>194</v>
      </c>
      <c r="BN173" s="0" t="s">
        <v>195</v>
      </c>
      <c r="BO173" s="0" t="s">
        <v>196</v>
      </c>
      <c r="BP173" s="0" t="s">
        <v>197</v>
      </c>
      <c r="BQ173" s="0" t="s">
        <v>273</v>
      </c>
      <c r="BR173" s="0" t="s">
        <v>199</v>
      </c>
      <c r="BS173" s="0" t="s">
        <v>200</v>
      </c>
      <c r="BX173" s="0" t="s">
        <v>202</v>
      </c>
      <c r="CC173" s="0" t="s">
        <v>230</v>
      </c>
      <c r="CD173" s="0" t="s">
        <v>1432</v>
      </c>
      <c r="CE173" s="0" t="n">
        <v>1532180</v>
      </c>
      <c r="CF173" s="0" t="n">
        <v>1853937.8</v>
      </c>
      <c r="CG173" s="0" t="n">
        <v>1532180</v>
      </c>
      <c r="CH173" s="0" t="s">
        <v>1433</v>
      </c>
      <c r="CI173" s="0" t="n">
        <v>2</v>
      </c>
      <c r="CJ173" s="0" t="s">
        <v>1434</v>
      </c>
      <c r="CK173" s="0" t="s">
        <v>1435</v>
      </c>
      <c r="CL173" s="0" t="s">
        <v>835</v>
      </c>
      <c r="CM173" s="0" t="s">
        <v>836</v>
      </c>
      <c r="DX173" s="0" t="s">
        <v>187</v>
      </c>
      <c r="DY173" s="0" t="s">
        <v>188</v>
      </c>
      <c r="DZ173" s="0" t="s">
        <v>189</v>
      </c>
      <c r="EA173" s="0" t="s">
        <v>190</v>
      </c>
      <c r="EB173" s="0" t="s">
        <v>283</v>
      </c>
      <c r="EC173" s="1" t="n">
        <v>44330</v>
      </c>
      <c r="ED173" s="0" t="n">
        <v>4</v>
      </c>
      <c r="EH173" s="0" t="s">
        <v>1431</v>
      </c>
      <c r="EI173" s="1" t="n">
        <v>44361</v>
      </c>
      <c r="EJ173" s="1" t="n">
        <v>44361</v>
      </c>
      <c r="EK173" s="0" t="s">
        <v>1436</v>
      </c>
      <c r="EL173" s="0" t="s">
        <v>210</v>
      </c>
      <c r="EM173" s="0" t="s">
        <v>1437</v>
      </c>
      <c r="EO173" s="0" t="n">
        <v>1079804.33</v>
      </c>
      <c r="EP173" s="0" t="n">
        <v>1306563.24</v>
      </c>
    </row>
    <row r="174" customFormat="false" ht="15" hidden="false" customHeight="false" outlineLevel="0" collapsed="false">
      <c r="A174" s="0" t="n">
        <v>7141081</v>
      </c>
      <c r="B174" s="0" t="s">
        <v>1438</v>
      </c>
      <c r="C174" s="1" t="n">
        <v>44614.6598132986</v>
      </c>
      <c r="D174" s="0" t="s">
        <v>147</v>
      </c>
      <c r="E174" s="1" t="n">
        <v>44265</v>
      </c>
      <c r="F174" s="0" t="s">
        <v>148</v>
      </c>
      <c r="G174" s="0" t="s">
        <v>1439</v>
      </c>
      <c r="H174" s="0" t="s">
        <v>1440</v>
      </c>
      <c r="J174" s="0" t="n">
        <v>109917.35</v>
      </c>
      <c r="K174" s="0" t="n">
        <v>109917.35</v>
      </c>
      <c r="L174" s="0" t="n">
        <v>133000</v>
      </c>
      <c r="M174" s="0" t="s">
        <v>581</v>
      </c>
      <c r="N174" s="0" t="n">
        <v>1</v>
      </c>
      <c r="O174" s="0" t="s">
        <v>582</v>
      </c>
      <c r="P174" s="0" t="s">
        <v>583</v>
      </c>
      <c r="BC174" s="0" t="s">
        <v>269</v>
      </c>
      <c r="BE174" s="0" t="s">
        <v>187</v>
      </c>
      <c r="BF174" s="0" t="s">
        <v>188</v>
      </c>
      <c r="BG174" s="0" t="s">
        <v>189</v>
      </c>
      <c r="BH174" s="0" t="s">
        <v>190</v>
      </c>
      <c r="BI174" s="0" t="s">
        <v>191</v>
      </c>
      <c r="BJ174" s="0" t="n">
        <v>40004050000832</v>
      </c>
      <c r="BK174" s="0" t="s">
        <v>192</v>
      </c>
      <c r="BL174" s="0" t="s">
        <v>193</v>
      </c>
      <c r="BM174" s="0" t="s">
        <v>194</v>
      </c>
      <c r="BN174" s="0" t="s">
        <v>195</v>
      </c>
      <c r="BO174" s="0" t="s">
        <v>196</v>
      </c>
      <c r="BP174" s="0" t="s">
        <v>272</v>
      </c>
      <c r="BQ174" s="0" t="s">
        <v>273</v>
      </c>
      <c r="BR174" s="0" t="s">
        <v>199</v>
      </c>
      <c r="BS174" s="0" t="s">
        <v>200</v>
      </c>
      <c r="BX174" s="0" t="s">
        <v>202</v>
      </c>
      <c r="CC174" s="0" t="s">
        <v>230</v>
      </c>
      <c r="CD174" s="0" t="s">
        <v>1440</v>
      </c>
      <c r="CE174" s="0" t="n">
        <v>109917.35</v>
      </c>
      <c r="CF174" s="0" t="n">
        <v>133000</v>
      </c>
      <c r="CG174" s="0" t="n">
        <v>109917.35</v>
      </c>
      <c r="CH174" s="0" t="s">
        <v>581</v>
      </c>
      <c r="CI174" s="0" t="n">
        <v>1</v>
      </c>
      <c r="CJ174" s="0" t="s">
        <v>582</v>
      </c>
      <c r="CK174" s="0" t="s">
        <v>583</v>
      </c>
      <c r="DX174" s="0" t="s">
        <v>187</v>
      </c>
      <c r="DY174" s="0" t="s">
        <v>188</v>
      </c>
      <c r="DZ174" s="0" t="s">
        <v>189</v>
      </c>
      <c r="EA174" s="0" t="s">
        <v>190</v>
      </c>
      <c r="EB174" s="0" t="s">
        <v>283</v>
      </c>
      <c r="EC174" s="1" t="n">
        <v>44265</v>
      </c>
      <c r="ED174" s="0" t="n">
        <v>5</v>
      </c>
      <c r="EH174" s="0" t="s">
        <v>1439</v>
      </c>
      <c r="EI174" s="1" t="n">
        <v>44295</v>
      </c>
      <c r="EJ174" s="1" t="n">
        <v>44295</v>
      </c>
      <c r="EK174" s="0" t="s">
        <v>1441</v>
      </c>
      <c r="EL174" s="0" t="s">
        <v>210</v>
      </c>
      <c r="EM174" s="0" t="s">
        <v>1442</v>
      </c>
      <c r="EO174" s="0" t="n">
        <v>74424</v>
      </c>
      <c r="EP174" s="0" t="n">
        <v>90053.04</v>
      </c>
    </row>
    <row r="175" customFormat="false" ht="15" hidden="false" customHeight="false" outlineLevel="0" collapsed="false">
      <c r="A175" s="0" t="n">
        <v>8005768</v>
      </c>
      <c r="B175" s="0" t="s">
        <v>1443</v>
      </c>
      <c r="C175" s="1" t="n">
        <v>44614.5837147222</v>
      </c>
      <c r="D175" s="0" t="s">
        <v>147</v>
      </c>
      <c r="E175" s="1" t="n">
        <v>44403</v>
      </c>
      <c r="F175" s="0" t="s">
        <v>148</v>
      </c>
      <c r="G175" s="0" t="s">
        <v>1444</v>
      </c>
      <c r="H175" s="0" t="s">
        <v>1445</v>
      </c>
      <c r="J175" s="0" t="n">
        <v>94796</v>
      </c>
      <c r="K175" s="0" t="n">
        <v>94796</v>
      </c>
      <c r="L175" s="0" t="n">
        <v>114703.16</v>
      </c>
      <c r="M175" s="0" t="s">
        <v>1446</v>
      </c>
      <c r="N175" s="0" t="n">
        <v>2</v>
      </c>
      <c r="O175" s="0" t="s">
        <v>1129</v>
      </c>
      <c r="P175" s="0" t="s">
        <v>1130</v>
      </c>
      <c r="Q175" s="0" t="s">
        <v>1447</v>
      </c>
      <c r="R175" s="0" t="s">
        <v>1448</v>
      </c>
      <c r="BC175" s="0" t="s">
        <v>269</v>
      </c>
      <c r="BE175" s="0" t="s">
        <v>187</v>
      </c>
      <c r="BF175" s="0" t="s">
        <v>188</v>
      </c>
      <c r="BG175" s="0" t="s">
        <v>189</v>
      </c>
      <c r="BH175" s="0" t="s">
        <v>190</v>
      </c>
      <c r="BI175" s="0" t="s">
        <v>191</v>
      </c>
      <c r="BJ175" s="0" t="n">
        <v>40004050000832</v>
      </c>
      <c r="BK175" s="0" t="s">
        <v>192</v>
      </c>
      <c r="BL175" s="0" t="s">
        <v>193</v>
      </c>
      <c r="BM175" s="0" t="s">
        <v>194</v>
      </c>
      <c r="BN175" s="0" t="s">
        <v>195</v>
      </c>
      <c r="BO175" s="0" t="s">
        <v>196</v>
      </c>
      <c r="BP175" s="0" t="s">
        <v>384</v>
      </c>
      <c r="BQ175" s="0" t="s">
        <v>198</v>
      </c>
      <c r="BR175" s="0" t="s">
        <v>199</v>
      </c>
      <c r="BS175" s="0" t="s">
        <v>200</v>
      </c>
      <c r="BT175" s="1" t="n">
        <v>44442.5833333333</v>
      </c>
      <c r="BX175" s="0" t="s">
        <v>202</v>
      </c>
      <c r="CC175" s="0" t="s">
        <v>203</v>
      </c>
      <c r="CD175" s="0" t="s">
        <v>1449</v>
      </c>
      <c r="CF175" s="0" t="n">
        <v>50356.57</v>
      </c>
      <c r="CG175" s="0" t="n">
        <v>41617</v>
      </c>
      <c r="CH175" s="0" t="s">
        <v>1128</v>
      </c>
      <c r="CI175" s="0" t="n">
        <v>1</v>
      </c>
      <c r="CJ175" s="0" t="s">
        <v>1129</v>
      </c>
      <c r="CK175" s="0" t="s">
        <v>1130</v>
      </c>
      <c r="DX175" s="0" t="s">
        <v>187</v>
      </c>
      <c r="DY175" s="0" t="s">
        <v>188</v>
      </c>
      <c r="DZ175" s="0" t="s">
        <v>189</v>
      </c>
      <c r="EA175" s="0" t="s">
        <v>190</v>
      </c>
      <c r="EB175" s="0" t="s">
        <v>283</v>
      </c>
      <c r="EC175" s="1" t="n">
        <v>44482</v>
      </c>
      <c r="ED175" s="0" t="n">
        <v>1</v>
      </c>
      <c r="EE175" s="0" t="n">
        <v>64117.9</v>
      </c>
      <c r="EF175" s="0" t="n">
        <v>64117.9</v>
      </c>
      <c r="EH175" s="0" t="s">
        <v>1450</v>
      </c>
      <c r="EI175" s="1" t="n">
        <v>44488</v>
      </c>
      <c r="EK175" s="0" t="s">
        <v>1451</v>
      </c>
      <c r="EL175" s="0" t="s">
        <v>210</v>
      </c>
      <c r="EM175" s="0" t="s">
        <v>1452</v>
      </c>
      <c r="EN175" s="0" t="n">
        <f aca="false">FALSE()</f>
        <v>0</v>
      </c>
      <c r="EO175" s="0" t="n">
        <v>52990</v>
      </c>
      <c r="EP175" s="0" t="n">
        <v>64117.9</v>
      </c>
    </row>
    <row r="176" customFormat="false" ht="15" hidden="false" customHeight="false" outlineLevel="0" collapsed="false">
      <c r="A176" s="0" t="n">
        <v>8005768</v>
      </c>
      <c r="B176" s="0" t="s">
        <v>1443</v>
      </c>
      <c r="C176" s="1" t="n">
        <v>44614.5837147222</v>
      </c>
      <c r="D176" s="0" t="s">
        <v>147</v>
      </c>
      <c r="E176" s="1" t="n">
        <v>44403</v>
      </c>
      <c r="F176" s="0" t="s">
        <v>148</v>
      </c>
      <c r="G176" s="0" t="s">
        <v>1444</v>
      </c>
      <c r="H176" s="0" t="s">
        <v>1445</v>
      </c>
      <c r="J176" s="0" t="n">
        <v>94796</v>
      </c>
      <c r="K176" s="0" t="n">
        <v>94796</v>
      </c>
      <c r="L176" s="0" t="n">
        <v>114703.16</v>
      </c>
      <c r="M176" s="0" t="s">
        <v>1446</v>
      </c>
      <c r="N176" s="0" t="n">
        <v>2</v>
      </c>
      <c r="O176" s="0" t="s">
        <v>1129</v>
      </c>
      <c r="P176" s="0" t="s">
        <v>1130</v>
      </c>
      <c r="Q176" s="0" t="s">
        <v>1447</v>
      </c>
      <c r="R176" s="0" t="s">
        <v>1448</v>
      </c>
      <c r="BC176" s="0" t="s">
        <v>269</v>
      </c>
      <c r="BE176" s="0" t="s">
        <v>187</v>
      </c>
      <c r="BF176" s="0" t="s">
        <v>188</v>
      </c>
      <c r="BG176" s="0" t="s">
        <v>189</v>
      </c>
      <c r="BH176" s="0" t="s">
        <v>190</v>
      </c>
      <c r="BI176" s="0" t="s">
        <v>191</v>
      </c>
      <c r="BJ176" s="0" t="n">
        <v>40004050000832</v>
      </c>
      <c r="BK176" s="0" t="s">
        <v>192</v>
      </c>
      <c r="BL176" s="0" t="s">
        <v>193</v>
      </c>
      <c r="BM176" s="0" t="s">
        <v>194</v>
      </c>
      <c r="BN176" s="0" t="s">
        <v>195</v>
      </c>
      <c r="BO176" s="0" t="s">
        <v>196</v>
      </c>
      <c r="BP176" s="0" t="s">
        <v>384</v>
      </c>
      <c r="BQ176" s="0" t="s">
        <v>198</v>
      </c>
      <c r="BR176" s="0" t="s">
        <v>199</v>
      </c>
      <c r="BS176" s="0" t="s">
        <v>200</v>
      </c>
      <c r="BT176" s="1" t="n">
        <v>44442.5833333333</v>
      </c>
      <c r="BX176" s="0" t="s">
        <v>202</v>
      </c>
      <c r="CC176" s="0" t="s">
        <v>212</v>
      </c>
      <c r="CD176" s="0" t="s">
        <v>1453</v>
      </c>
      <c r="CF176" s="0" t="n">
        <v>64346.59</v>
      </c>
      <c r="CG176" s="0" t="n">
        <v>53179</v>
      </c>
      <c r="CH176" s="0" t="s">
        <v>1454</v>
      </c>
      <c r="CI176" s="0" t="n">
        <v>1</v>
      </c>
      <c r="CJ176" s="0" t="s">
        <v>1455</v>
      </c>
      <c r="CK176" s="0" t="s">
        <v>1456</v>
      </c>
      <c r="DX176" s="0" t="s">
        <v>187</v>
      </c>
      <c r="DY176" s="0" t="s">
        <v>188</v>
      </c>
      <c r="DZ176" s="0" t="s">
        <v>189</v>
      </c>
      <c r="EA176" s="0" t="s">
        <v>190</v>
      </c>
      <c r="EB176" s="0" t="s">
        <v>283</v>
      </c>
      <c r="EC176" s="1" t="n">
        <v>44482</v>
      </c>
      <c r="ED176" s="0" t="n">
        <v>1</v>
      </c>
      <c r="EE176" s="0" t="n">
        <v>47069</v>
      </c>
      <c r="EF176" s="0" t="n">
        <v>47069</v>
      </c>
      <c r="EH176" s="0" t="s">
        <v>1457</v>
      </c>
      <c r="EI176" s="1" t="n">
        <v>44488</v>
      </c>
      <c r="EK176" s="0" t="s">
        <v>1451</v>
      </c>
      <c r="EL176" s="0" t="s">
        <v>210</v>
      </c>
      <c r="EM176" s="0" t="s">
        <v>1452</v>
      </c>
      <c r="EN176" s="0" t="n">
        <f aca="false">FALSE()</f>
        <v>0</v>
      </c>
      <c r="EO176" s="0" t="n">
        <v>38900</v>
      </c>
      <c r="EP176" s="0" t="n">
        <v>47069</v>
      </c>
    </row>
    <row r="177" customFormat="false" ht="15" hidden="false" customHeight="false" outlineLevel="0" collapsed="false">
      <c r="A177" s="0" t="n">
        <v>8776587</v>
      </c>
      <c r="B177" s="0" t="s">
        <v>1458</v>
      </c>
      <c r="C177" s="1" t="n">
        <v>44613.6097576736</v>
      </c>
      <c r="D177" s="0" t="s">
        <v>147</v>
      </c>
      <c r="E177" s="1" t="n">
        <v>44526</v>
      </c>
      <c r="F177" s="0" t="s">
        <v>148</v>
      </c>
      <c r="G177" s="0" t="s">
        <v>1459</v>
      </c>
      <c r="H177" s="0" t="s">
        <v>1460</v>
      </c>
      <c r="J177" s="0" t="n">
        <v>70309</v>
      </c>
      <c r="K177" s="0" t="n">
        <v>70309</v>
      </c>
      <c r="L177" s="0" t="n">
        <v>73121.36</v>
      </c>
      <c r="M177" s="0" t="s">
        <v>319</v>
      </c>
      <c r="N177" s="0" t="n">
        <v>1</v>
      </c>
      <c r="O177" s="0" t="s">
        <v>320</v>
      </c>
      <c r="P177" s="0" t="s">
        <v>321</v>
      </c>
      <c r="BC177" s="0" t="s">
        <v>228</v>
      </c>
      <c r="BE177" s="0" t="s">
        <v>187</v>
      </c>
      <c r="BF177" s="0" t="s">
        <v>188</v>
      </c>
      <c r="BG177" s="0" t="s">
        <v>189</v>
      </c>
      <c r="BH177" s="0" t="s">
        <v>190</v>
      </c>
      <c r="BI177" s="0" t="s">
        <v>191</v>
      </c>
      <c r="BJ177" s="0" t="n">
        <v>40004050000832</v>
      </c>
      <c r="BK177" s="0" t="s">
        <v>192</v>
      </c>
      <c r="BL177" s="0" t="s">
        <v>193</v>
      </c>
      <c r="BM177" s="0" t="s">
        <v>194</v>
      </c>
      <c r="BN177" s="0" t="s">
        <v>195</v>
      </c>
      <c r="BO177" s="0" t="s">
        <v>196</v>
      </c>
      <c r="BP177" s="0" t="s">
        <v>241</v>
      </c>
      <c r="BQ177" s="0" t="s">
        <v>198</v>
      </c>
      <c r="BR177" s="0" t="s">
        <v>199</v>
      </c>
      <c r="BS177" s="0" t="s">
        <v>200</v>
      </c>
      <c r="BT177" s="1" t="n">
        <v>44545.5833333333</v>
      </c>
      <c r="BX177" s="0" t="s">
        <v>202</v>
      </c>
      <c r="CC177" s="0" t="s">
        <v>230</v>
      </c>
      <c r="CD177" s="0" t="s">
        <v>1460</v>
      </c>
      <c r="CE177" s="0" t="n">
        <v>70309</v>
      </c>
      <c r="CF177" s="0" t="n">
        <v>73121.36</v>
      </c>
      <c r="CG177" s="0" t="n">
        <v>70309</v>
      </c>
      <c r="CH177" s="0" t="s">
        <v>319</v>
      </c>
      <c r="CI177" s="0" t="n">
        <v>1</v>
      </c>
      <c r="CJ177" s="0" t="s">
        <v>320</v>
      </c>
      <c r="CK177" s="0" t="s">
        <v>321</v>
      </c>
      <c r="DX177" s="0" t="s">
        <v>187</v>
      </c>
      <c r="DY177" s="0" t="s">
        <v>188</v>
      </c>
      <c r="DZ177" s="0" t="s">
        <v>189</v>
      </c>
      <c r="EA177" s="0" t="s">
        <v>190</v>
      </c>
      <c r="EB177" s="0" t="s">
        <v>283</v>
      </c>
      <c r="EC177" s="1" t="n">
        <v>44600</v>
      </c>
      <c r="ED177" s="0" t="n">
        <v>1</v>
      </c>
      <c r="EE177" s="0" t="n">
        <v>85073.89</v>
      </c>
      <c r="EF177" s="0" t="n">
        <v>85073.89</v>
      </c>
      <c r="EH177" s="0" t="s">
        <v>1461</v>
      </c>
      <c r="EI177" s="1" t="n">
        <v>44609</v>
      </c>
      <c r="EK177" s="0" t="s">
        <v>1462</v>
      </c>
      <c r="EL177" s="0" t="s">
        <v>210</v>
      </c>
      <c r="EM177" s="0" t="s">
        <v>1463</v>
      </c>
      <c r="EO177" s="0" t="n">
        <v>70309</v>
      </c>
      <c r="EP177" s="0" t="n">
        <v>85073.89</v>
      </c>
    </row>
    <row r="178" customFormat="false" ht="15" hidden="false" customHeight="false" outlineLevel="0" collapsed="false">
      <c r="A178" s="0" t="n">
        <v>8756817</v>
      </c>
      <c r="B178" s="0" t="s">
        <v>1464</v>
      </c>
      <c r="C178" s="1" t="n">
        <v>44613.4931319792</v>
      </c>
      <c r="D178" s="0" t="s">
        <v>147</v>
      </c>
      <c r="E178" s="1" t="n">
        <v>44524</v>
      </c>
      <c r="F178" s="0" t="s">
        <v>148</v>
      </c>
      <c r="G178" s="0" t="s">
        <v>1465</v>
      </c>
      <c r="H178" s="3" t="s">
        <v>1466</v>
      </c>
      <c r="J178" s="0" t="n">
        <v>70000</v>
      </c>
      <c r="K178" s="0" t="n">
        <v>70000</v>
      </c>
      <c r="L178" s="0" t="n">
        <v>84700</v>
      </c>
      <c r="M178" s="0" t="s">
        <v>1198</v>
      </c>
      <c r="N178" s="0" t="n">
        <v>1</v>
      </c>
      <c r="O178" s="0" t="s">
        <v>1199</v>
      </c>
      <c r="P178" s="0" t="s">
        <v>1200</v>
      </c>
      <c r="BC178" s="0" t="s">
        <v>269</v>
      </c>
      <c r="BE178" s="0" t="s">
        <v>187</v>
      </c>
      <c r="BF178" s="0" t="s">
        <v>188</v>
      </c>
      <c r="BG178" s="0" t="s">
        <v>189</v>
      </c>
      <c r="BH178" s="0" t="s">
        <v>190</v>
      </c>
      <c r="BI178" s="0" t="s">
        <v>191</v>
      </c>
      <c r="BJ178" s="0" t="n">
        <v>40004050000832</v>
      </c>
      <c r="BK178" s="0" t="s">
        <v>192</v>
      </c>
      <c r="BL178" s="0" t="s">
        <v>193</v>
      </c>
      <c r="BM178" s="0" t="s">
        <v>194</v>
      </c>
      <c r="BN178" s="0" t="s">
        <v>195</v>
      </c>
      <c r="BO178" s="0" t="s">
        <v>196</v>
      </c>
      <c r="BP178" s="0" t="s">
        <v>384</v>
      </c>
      <c r="BQ178" s="0" t="s">
        <v>198</v>
      </c>
      <c r="BR178" s="0" t="s">
        <v>199</v>
      </c>
      <c r="BS178" s="0" t="s">
        <v>200</v>
      </c>
      <c r="BT178" s="1" t="n">
        <v>44540.5833333333</v>
      </c>
      <c r="BX178" s="0" t="s">
        <v>202</v>
      </c>
      <c r="CC178" s="0" t="s">
        <v>230</v>
      </c>
      <c r="CD178" s="3" t="s">
        <v>1466</v>
      </c>
      <c r="CE178" s="0" t="n">
        <v>70000</v>
      </c>
      <c r="CF178" s="0" t="n">
        <v>84700</v>
      </c>
      <c r="CG178" s="0" t="n">
        <v>70000</v>
      </c>
      <c r="CH178" s="0" t="s">
        <v>1198</v>
      </c>
      <c r="CI178" s="0" t="n">
        <v>1</v>
      </c>
      <c r="CJ178" s="0" t="s">
        <v>1199</v>
      </c>
      <c r="CK178" s="0" t="s">
        <v>1200</v>
      </c>
      <c r="DX178" s="0" t="s">
        <v>187</v>
      </c>
      <c r="DY178" s="0" t="s">
        <v>188</v>
      </c>
      <c r="DZ178" s="0" t="s">
        <v>189</v>
      </c>
      <c r="EA178" s="0" t="s">
        <v>190</v>
      </c>
      <c r="EB178" s="0" t="s">
        <v>283</v>
      </c>
      <c r="EC178" s="1" t="n">
        <v>44600</v>
      </c>
      <c r="ED178" s="0" t="n">
        <v>1</v>
      </c>
      <c r="EE178" s="0" t="n">
        <v>81614.5</v>
      </c>
      <c r="EF178" s="0" t="n">
        <v>81614.5</v>
      </c>
      <c r="EH178" s="0" t="s">
        <v>1467</v>
      </c>
      <c r="EI178" s="1" t="n">
        <v>44610</v>
      </c>
      <c r="EK178" s="0" t="s">
        <v>1353</v>
      </c>
      <c r="EL178" s="0" t="s">
        <v>210</v>
      </c>
      <c r="EM178" s="0" t="s">
        <v>1354</v>
      </c>
      <c r="EO178" s="0" t="n">
        <v>67450</v>
      </c>
      <c r="EP178" s="0" t="n">
        <v>81614.5</v>
      </c>
    </row>
    <row r="179" customFormat="false" ht="15" hidden="false" customHeight="false" outlineLevel="0" collapsed="false">
      <c r="A179" s="0" t="n">
        <v>8689398</v>
      </c>
      <c r="B179" s="0" t="s">
        <v>1468</v>
      </c>
      <c r="C179" s="1" t="n">
        <v>44609.630926875</v>
      </c>
      <c r="D179" s="0" t="s">
        <v>147</v>
      </c>
      <c r="E179" s="1" t="n">
        <v>44515</v>
      </c>
      <c r="F179" s="0" t="s">
        <v>148</v>
      </c>
      <c r="G179" s="0" t="s">
        <v>1469</v>
      </c>
      <c r="H179" s="0" t="s">
        <v>1470</v>
      </c>
      <c r="J179" s="0" t="n">
        <v>75350</v>
      </c>
      <c r="K179" s="0" t="n">
        <v>75350</v>
      </c>
      <c r="L179" s="0" t="n">
        <v>91173.5</v>
      </c>
      <c r="M179" s="0" t="s">
        <v>1207</v>
      </c>
      <c r="N179" s="0" t="n">
        <v>1</v>
      </c>
      <c r="O179" s="0" t="s">
        <v>1038</v>
      </c>
      <c r="P179" s="0" t="s">
        <v>1039</v>
      </c>
      <c r="BC179" s="0" t="s">
        <v>269</v>
      </c>
      <c r="BE179" s="0" t="s">
        <v>187</v>
      </c>
      <c r="BF179" s="0" t="s">
        <v>188</v>
      </c>
      <c r="BG179" s="0" t="s">
        <v>189</v>
      </c>
      <c r="BH179" s="0" t="s">
        <v>190</v>
      </c>
      <c r="BI179" s="0" t="s">
        <v>191</v>
      </c>
      <c r="BJ179" s="0" t="n">
        <v>40004050000832</v>
      </c>
      <c r="BK179" s="0" t="s">
        <v>192</v>
      </c>
      <c r="BL179" s="0" t="s">
        <v>193</v>
      </c>
      <c r="BM179" s="0" t="s">
        <v>194</v>
      </c>
      <c r="BN179" s="0" t="s">
        <v>195</v>
      </c>
      <c r="BO179" s="0" t="s">
        <v>196</v>
      </c>
      <c r="BP179" s="0" t="s">
        <v>241</v>
      </c>
      <c r="BQ179" s="0" t="s">
        <v>198</v>
      </c>
      <c r="BR179" s="0" t="s">
        <v>199</v>
      </c>
      <c r="BS179" s="0" t="s">
        <v>200</v>
      </c>
      <c r="BT179" s="1" t="n">
        <v>44530.5833333333</v>
      </c>
      <c r="BX179" s="0" t="s">
        <v>202</v>
      </c>
      <c r="CC179" s="0" t="s">
        <v>230</v>
      </c>
      <c r="CD179" s="0" t="s">
        <v>1470</v>
      </c>
      <c r="CE179" s="0" t="n">
        <v>75350</v>
      </c>
      <c r="CF179" s="0" t="n">
        <v>91173.5</v>
      </c>
      <c r="CG179" s="0" t="n">
        <v>75350</v>
      </c>
      <c r="CH179" s="0" t="s">
        <v>1207</v>
      </c>
      <c r="CI179" s="0" t="n">
        <v>1</v>
      </c>
      <c r="CJ179" s="0" t="s">
        <v>1038</v>
      </c>
      <c r="CK179" s="0" t="s">
        <v>1039</v>
      </c>
      <c r="DX179" s="0" t="s">
        <v>187</v>
      </c>
      <c r="DY179" s="0" t="s">
        <v>188</v>
      </c>
      <c r="DZ179" s="0" t="s">
        <v>189</v>
      </c>
      <c r="EA179" s="0" t="s">
        <v>190</v>
      </c>
      <c r="EB179" s="0" t="s">
        <v>283</v>
      </c>
      <c r="EC179" s="1" t="n">
        <v>44600</v>
      </c>
      <c r="ED179" s="0" t="n">
        <v>1</v>
      </c>
      <c r="EE179" s="0" t="n">
        <v>75350</v>
      </c>
      <c r="EF179" s="0" t="n">
        <v>75350</v>
      </c>
      <c r="EH179" s="0" t="s">
        <v>1471</v>
      </c>
      <c r="EI179" s="1" t="n">
        <v>44603</v>
      </c>
      <c r="EK179" s="0" t="s">
        <v>1472</v>
      </c>
      <c r="EL179" s="0" t="s">
        <v>436</v>
      </c>
      <c r="EM179" s="0" t="s">
        <v>1473</v>
      </c>
      <c r="EO179" s="0" t="n">
        <v>75350</v>
      </c>
      <c r="EP179" s="0" t="n">
        <v>75350</v>
      </c>
    </row>
    <row r="180" customFormat="false" ht="15" hidden="false" customHeight="false" outlineLevel="0" collapsed="false">
      <c r="A180" s="0" t="n">
        <v>8567696</v>
      </c>
      <c r="B180" s="0" t="s">
        <v>1474</v>
      </c>
      <c r="C180" s="1" t="n">
        <v>44609.5714612847</v>
      </c>
      <c r="D180" s="0" t="s">
        <v>147</v>
      </c>
      <c r="E180" s="1" t="n">
        <v>44496</v>
      </c>
      <c r="F180" s="0" t="s">
        <v>148</v>
      </c>
      <c r="G180" s="0" t="s">
        <v>1475</v>
      </c>
      <c r="H180" s="0" t="s">
        <v>1476</v>
      </c>
      <c r="J180" s="0" t="n">
        <v>70907.65</v>
      </c>
      <c r="K180" s="0" t="n">
        <v>70907.65</v>
      </c>
      <c r="L180" s="0" t="n">
        <v>85798.26</v>
      </c>
      <c r="M180" s="0" t="s">
        <v>1454</v>
      </c>
      <c r="N180" s="0" t="n">
        <v>1</v>
      </c>
      <c r="O180" s="0" t="s">
        <v>1455</v>
      </c>
      <c r="P180" s="0" t="s">
        <v>1456</v>
      </c>
      <c r="BC180" s="0" t="s">
        <v>269</v>
      </c>
      <c r="BE180" s="0" t="s">
        <v>187</v>
      </c>
      <c r="BF180" s="0" t="s">
        <v>188</v>
      </c>
      <c r="BG180" s="0" t="s">
        <v>189</v>
      </c>
      <c r="BH180" s="0" t="s">
        <v>190</v>
      </c>
      <c r="BI180" s="0" t="s">
        <v>191</v>
      </c>
      <c r="BJ180" s="0" t="n">
        <v>40004050000832</v>
      </c>
      <c r="BK180" s="0" t="s">
        <v>192</v>
      </c>
      <c r="BL180" s="0" t="s">
        <v>193</v>
      </c>
      <c r="BM180" s="0" t="s">
        <v>194</v>
      </c>
      <c r="BN180" s="0" t="s">
        <v>195</v>
      </c>
      <c r="BO180" s="0" t="s">
        <v>196</v>
      </c>
      <c r="BP180" s="0" t="s">
        <v>241</v>
      </c>
      <c r="BQ180" s="0" t="s">
        <v>198</v>
      </c>
      <c r="BR180" s="0" t="s">
        <v>199</v>
      </c>
      <c r="BS180" s="0" t="s">
        <v>200</v>
      </c>
      <c r="BT180" s="1" t="n">
        <v>44512.5833333333</v>
      </c>
      <c r="BX180" s="0" t="s">
        <v>202</v>
      </c>
      <c r="CC180" s="0" t="s">
        <v>230</v>
      </c>
      <c r="CD180" s="0" t="s">
        <v>1476</v>
      </c>
      <c r="CE180" s="0" t="n">
        <v>70907.65</v>
      </c>
      <c r="CF180" s="0" t="n">
        <v>85798.26</v>
      </c>
      <c r="CG180" s="0" t="n">
        <v>70907.65</v>
      </c>
      <c r="CH180" s="0" t="s">
        <v>1454</v>
      </c>
      <c r="CI180" s="0" t="n">
        <v>1</v>
      </c>
      <c r="CJ180" s="0" t="s">
        <v>1455</v>
      </c>
      <c r="CK180" s="0" t="s">
        <v>1456</v>
      </c>
      <c r="DX180" s="0" t="s">
        <v>187</v>
      </c>
      <c r="DY180" s="0" t="s">
        <v>188</v>
      </c>
      <c r="DZ180" s="0" t="s">
        <v>189</v>
      </c>
      <c r="EA180" s="0" t="s">
        <v>190</v>
      </c>
      <c r="EB180" s="0" t="s">
        <v>283</v>
      </c>
      <c r="EC180" s="1" t="n">
        <v>44603</v>
      </c>
      <c r="ED180" s="0" t="n">
        <v>1</v>
      </c>
      <c r="EE180" s="0" t="n">
        <v>85776.9</v>
      </c>
      <c r="EF180" s="0" t="n">
        <v>85776.9</v>
      </c>
      <c r="EH180" s="0" t="s">
        <v>1477</v>
      </c>
      <c r="EI180" s="1" t="n">
        <v>44608</v>
      </c>
      <c r="EK180" s="0" t="s">
        <v>1478</v>
      </c>
      <c r="EL180" s="0" t="s">
        <v>210</v>
      </c>
      <c r="EM180" s="0" t="s">
        <v>1479</v>
      </c>
      <c r="EO180" s="0" t="n">
        <v>70890</v>
      </c>
      <c r="EP180" s="0" t="n">
        <v>85776.9</v>
      </c>
    </row>
    <row r="181" customFormat="false" ht="15" hidden="false" customHeight="false" outlineLevel="0" collapsed="false">
      <c r="A181" s="0" t="n">
        <v>8930541</v>
      </c>
      <c r="B181" s="0" t="s">
        <v>1480</v>
      </c>
      <c r="C181" s="1" t="n">
        <v>44609.4487027894</v>
      </c>
      <c r="D181" s="0" t="s">
        <v>147</v>
      </c>
      <c r="E181" s="1" t="n">
        <v>44551</v>
      </c>
      <c r="F181" s="0" t="s">
        <v>148</v>
      </c>
      <c r="G181" s="0" t="s">
        <v>1481</v>
      </c>
      <c r="H181" s="0" t="s">
        <v>1482</v>
      </c>
      <c r="J181" s="0" t="n">
        <v>55000</v>
      </c>
      <c r="K181" s="0" t="n">
        <v>55000</v>
      </c>
      <c r="L181" s="0" t="n">
        <v>66550</v>
      </c>
      <c r="M181" s="0" t="s">
        <v>1483</v>
      </c>
      <c r="N181" s="0" t="n">
        <v>1</v>
      </c>
      <c r="O181" s="0" t="s">
        <v>1484</v>
      </c>
      <c r="P181" s="0" t="s">
        <v>1485</v>
      </c>
      <c r="BC181" s="0" t="s">
        <v>269</v>
      </c>
      <c r="BE181" s="0" t="s">
        <v>187</v>
      </c>
      <c r="BF181" s="0" t="s">
        <v>188</v>
      </c>
      <c r="BG181" s="0" t="s">
        <v>189</v>
      </c>
      <c r="BH181" s="0" t="s">
        <v>190</v>
      </c>
      <c r="BI181" s="0" t="s">
        <v>191</v>
      </c>
      <c r="BJ181" s="0" t="n">
        <v>40004050000832</v>
      </c>
      <c r="BK181" s="0" t="s">
        <v>192</v>
      </c>
      <c r="BL181" s="0" t="s">
        <v>193</v>
      </c>
      <c r="BM181" s="0" t="s">
        <v>194</v>
      </c>
      <c r="BN181" s="0" t="s">
        <v>195</v>
      </c>
      <c r="BO181" s="0" t="s">
        <v>196</v>
      </c>
      <c r="BP181" s="0" t="s">
        <v>384</v>
      </c>
      <c r="BQ181" s="0" t="s">
        <v>198</v>
      </c>
      <c r="BR181" s="0" t="s">
        <v>199</v>
      </c>
      <c r="BS181" s="0" t="s">
        <v>200</v>
      </c>
      <c r="BT181" s="1" t="n">
        <v>44580.5833333333</v>
      </c>
      <c r="BX181" s="0" t="s">
        <v>202</v>
      </c>
      <c r="CC181" s="0" t="s">
        <v>230</v>
      </c>
      <c r="CD181" s="0" t="s">
        <v>1482</v>
      </c>
      <c r="CE181" s="0" t="n">
        <v>55000</v>
      </c>
      <c r="CF181" s="0" t="n">
        <v>66550</v>
      </c>
      <c r="CG181" s="0" t="n">
        <v>55000</v>
      </c>
      <c r="CH181" s="0" t="s">
        <v>1483</v>
      </c>
      <c r="CI181" s="0" t="n">
        <v>1</v>
      </c>
      <c r="CJ181" s="0" t="s">
        <v>1484</v>
      </c>
      <c r="CK181" s="0" t="s">
        <v>1485</v>
      </c>
      <c r="DX181" s="0" t="s">
        <v>187</v>
      </c>
      <c r="DY181" s="0" t="s">
        <v>188</v>
      </c>
      <c r="DZ181" s="0" t="s">
        <v>189</v>
      </c>
      <c r="EA181" s="0" t="s">
        <v>190</v>
      </c>
      <c r="EB181" s="0" t="s">
        <v>283</v>
      </c>
      <c r="EC181" s="1" t="n">
        <v>44608</v>
      </c>
      <c r="ED181" s="0" t="n">
        <v>3</v>
      </c>
      <c r="EE181" s="0" t="n">
        <v>58219.15</v>
      </c>
      <c r="EF181" s="0" t="n">
        <v>66550</v>
      </c>
      <c r="EH181" s="0" t="s">
        <v>1486</v>
      </c>
      <c r="EI181" s="1" t="n">
        <v>44609</v>
      </c>
      <c r="EK181" s="0" t="s">
        <v>1487</v>
      </c>
      <c r="EL181" s="0" t="s">
        <v>210</v>
      </c>
      <c r="EM181" s="0" t="s">
        <v>1488</v>
      </c>
      <c r="EO181" s="0" t="n">
        <v>48115</v>
      </c>
      <c r="EP181" s="0" t="n">
        <v>58219.15</v>
      </c>
    </row>
    <row r="182" customFormat="false" ht="15" hidden="false" customHeight="false" outlineLevel="0" collapsed="false">
      <c r="A182" s="0" t="n">
        <v>8930599</v>
      </c>
      <c r="B182" s="0" t="s">
        <v>1489</v>
      </c>
      <c r="C182" s="1" t="n">
        <v>44608.5823521759</v>
      </c>
      <c r="D182" s="0" t="s">
        <v>147</v>
      </c>
      <c r="E182" s="1" t="n">
        <v>44551</v>
      </c>
      <c r="F182" s="0" t="s">
        <v>148</v>
      </c>
      <c r="G182" s="0" t="s">
        <v>1490</v>
      </c>
      <c r="H182" s="0" t="s">
        <v>992</v>
      </c>
      <c r="J182" s="0" t="n">
        <v>80000</v>
      </c>
      <c r="K182" s="0" t="n">
        <v>80000</v>
      </c>
      <c r="L182" s="0" t="n">
        <v>80000</v>
      </c>
      <c r="M182" s="0" t="s">
        <v>993</v>
      </c>
      <c r="N182" s="0" t="n">
        <v>1</v>
      </c>
      <c r="O182" s="0" t="s">
        <v>994</v>
      </c>
      <c r="P182" s="0" t="s">
        <v>995</v>
      </c>
      <c r="BC182" s="0" t="s">
        <v>228</v>
      </c>
      <c r="BE182" s="0" t="s">
        <v>187</v>
      </c>
      <c r="BF182" s="0" t="s">
        <v>188</v>
      </c>
      <c r="BG182" s="0" t="s">
        <v>189</v>
      </c>
      <c r="BH182" s="0" t="s">
        <v>190</v>
      </c>
      <c r="BI182" s="0" t="s">
        <v>191</v>
      </c>
      <c r="BJ182" s="0" t="n">
        <v>40004050000832</v>
      </c>
      <c r="BK182" s="0" t="s">
        <v>192</v>
      </c>
      <c r="BL182" s="0" t="s">
        <v>193</v>
      </c>
      <c r="BM182" s="0" t="s">
        <v>194</v>
      </c>
      <c r="BN182" s="0" t="s">
        <v>195</v>
      </c>
      <c r="BO182" s="0" t="s">
        <v>196</v>
      </c>
      <c r="BP182" s="0" t="s">
        <v>384</v>
      </c>
      <c r="BQ182" s="0" t="s">
        <v>198</v>
      </c>
      <c r="BR182" s="0" t="s">
        <v>199</v>
      </c>
      <c r="BS182" s="0" t="s">
        <v>200</v>
      </c>
      <c r="BT182" s="1" t="n">
        <v>44582.5833333333</v>
      </c>
      <c r="BX182" s="0" t="s">
        <v>202</v>
      </c>
      <c r="CC182" s="0" t="s">
        <v>230</v>
      </c>
      <c r="CD182" s="0" t="s">
        <v>992</v>
      </c>
      <c r="CE182" s="0" t="n">
        <v>80000</v>
      </c>
      <c r="CF182" s="0" t="n">
        <v>80000</v>
      </c>
      <c r="CG182" s="0" t="n">
        <v>80000</v>
      </c>
      <c r="CH182" s="0" t="s">
        <v>993</v>
      </c>
      <c r="CI182" s="0" t="n">
        <v>1</v>
      </c>
      <c r="CJ182" s="0" t="s">
        <v>994</v>
      </c>
      <c r="CK182" s="0" t="s">
        <v>995</v>
      </c>
      <c r="DX182" s="0" t="s">
        <v>187</v>
      </c>
      <c r="DY182" s="0" t="s">
        <v>188</v>
      </c>
      <c r="DZ182" s="0" t="s">
        <v>189</v>
      </c>
      <c r="EA182" s="0" t="s">
        <v>190</v>
      </c>
      <c r="EB182" s="0" t="s">
        <v>353</v>
      </c>
      <c r="EC182" s="1" t="n">
        <v>44608</v>
      </c>
      <c r="ED182" s="0" t="n">
        <v>0</v>
      </c>
    </row>
    <row r="183" customFormat="false" ht="15" hidden="false" customHeight="false" outlineLevel="0" collapsed="false">
      <c r="A183" s="0" t="n">
        <v>8863291</v>
      </c>
      <c r="B183" s="0" t="s">
        <v>1491</v>
      </c>
      <c r="C183" s="1" t="n">
        <v>44607.4510170023</v>
      </c>
      <c r="D183" s="0" t="s">
        <v>147</v>
      </c>
      <c r="E183" s="1" t="n">
        <v>44540</v>
      </c>
      <c r="F183" s="0" t="s">
        <v>148</v>
      </c>
      <c r="G183" s="0" t="s">
        <v>1492</v>
      </c>
      <c r="H183" s="3" t="s">
        <v>1493</v>
      </c>
      <c r="J183" s="0" t="n">
        <v>50050</v>
      </c>
      <c r="K183" s="0" t="n">
        <v>50050</v>
      </c>
      <c r="L183" s="0" t="n">
        <v>60560.5</v>
      </c>
      <c r="M183" s="0" t="s">
        <v>1067</v>
      </c>
      <c r="N183" s="0" t="n">
        <v>1</v>
      </c>
      <c r="O183" s="0" t="s">
        <v>1032</v>
      </c>
      <c r="P183" s="0" t="s">
        <v>1033</v>
      </c>
      <c r="BC183" s="0" t="s">
        <v>269</v>
      </c>
      <c r="BE183" s="0" t="s">
        <v>187</v>
      </c>
      <c r="BF183" s="0" t="s">
        <v>188</v>
      </c>
      <c r="BG183" s="0" t="s">
        <v>189</v>
      </c>
      <c r="BH183" s="0" t="s">
        <v>190</v>
      </c>
      <c r="BI183" s="0" t="s">
        <v>191</v>
      </c>
      <c r="BJ183" s="0" t="n">
        <v>40004050000832</v>
      </c>
      <c r="BK183" s="0" t="s">
        <v>192</v>
      </c>
      <c r="BL183" s="0" t="s">
        <v>193</v>
      </c>
      <c r="BM183" s="0" t="s">
        <v>194</v>
      </c>
      <c r="BN183" s="0" t="s">
        <v>195</v>
      </c>
      <c r="BO183" s="0" t="s">
        <v>196</v>
      </c>
      <c r="BP183" s="0" t="s">
        <v>384</v>
      </c>
      <c r="BQ183" s="0" t="s">
        <v>198</v>
      </c>
      <c r="BR183" s="0" t="s">
        <v>199</v>
      </c>
      <c r="BS183" s="0" t="s">
        <v>200</v>
      </c>
      <c r="BT183" s="1" t="n">
        <v>44572.5833333333</v>
      </c>
      <c r="BX183" s="0" t="s">
        <v>202</v>
      </c>
      <c r="CC183" s="0" t="s">
        <v>230</v>
      </c>
      <c r="CD183" s="3" t="s">
        <v>1493</v>
      </c>
      <c r="CE183" s="0" t="n">
        <v>50050</v>
      </c>
      <c r="CF183" s="0" t="n">
        <v>60560.5</v>
      </c>
      <c r="CG183" s="0" t="n">
        <v>50050</v>
      </c>
      <c r="CH183" s="0" t="s">
        <v>1067</v>
      </c>
      <c r="CI183" s="0" t="n">
        <v>1</v>
      </c>
      <c r="CJ183" s="0" t="s">
        <v>1032</v>
      </c>
      <c r="CK183" s="0" t="s">
        <v>1033</v>
      </c>
      <c r="DX183" s="0" t="s">
        <v>187</v>
      </c>
      <c r="DY183" s="0" t="s">
        <v>188</v>
      </c>
      <c r="DZ183" s="0" t="s">
        <v>189</v>
      </c>
      <c r="EA183" s="0" t="s">
        <v>190</v>
      </c>
      <c r="EB183" s="0" t="s">
        <v>283</v>
      </c>
      <c r="EC183" s="1" t="n">
        <v>44602</v>
      </c>
      <c r="ED183" s="0" t="n">
        <v>1</v>
      </c>
      <c r="EE183" s="0" t="n">
        <v>49794</v>
      </c>
      <c r="EF183" s="0" t="n">
        <v>49794</v>
      </c>
      <c r="EH183" s="0" t="s">
        <v>1494</v>
      </c>
      <c r="EI183" s="1" t="n">
        <v>44607</v>
      </c>
      <c r="EK183" s="0" t="s">
        <v>1495</v>
      </c>
      <c r="EL183" s="0" t="s">
        <v>436</v>
      </c>
      <c r="EM183" s="0" t="s">
        <v>1496</v>
      </c>
      <c r="EO183" s="0" t="n">
        <v>41152.07</v>
      </c>
      <c r="EP183" s="0" t="n">
        <v>49794</v>
      </c>
    </row>
    <row r="184" customFormat="false" ht="15" hidden="false" customHeight="false" outlineLevel="0" collapsed="false">
      <c r="A184" s="0" t="n">
        <v>8657740</v>
      </c>
      <c r="B184" s="0" t="s">
        <v>1497</v>
      </c>
      <c r="C184" s="1" t="n">
        <v>44606.6955862616</v>
      </c>
      <c r="D184" s="0" t="s">
        <v>147</v>
      </c>
      <c r="E184" s="1" t="n">
        <v>44510</v>
      </c>
      <c r="F184" s="0" t="s">
        <v>148</v>
      </c>
      <c r="G184" s="0" t="s">
        <v>1498</v>
      </c>
      <c r="H184" s="0" t="s">
        <v>1499</v>
      </c>
      <c r="J184" s="0" t="n">
        <v>98000</v>
      </c>
      <c r="K184" s="0" t="n">
        <v>98000</v>
      </c>
      <c r="L184" s="0" t="n">
        <v>118580</v>
      </c>
      <c r="M184" s="0" t="s">
        <v>1454</v>
      </c>
      <c r="N184" s="0" t="n">
        <v>1</v>
      </c>
      <c r="O184" s="0" t="s">
        <v>1455</v>
      </c>
      <c r="P184" s="0" t="s">
        <v>1456</v>
      </c>
      <c r="BC184" s="0" t="s">
        <v>269</v>
      </c>
      <c r="BE184" s="0" t="s">
        <v>187</v>
      </c>
      <c r="BF184" s="0" t="s">
        <v>188</v>
      </c>
      <c r="BG184" s="0" t="s">
        <v>189</v>
      </c>
      <c r="BH184" s="0" t="s">
        <v>190</v>
      </c>
      <c r="BI184" s="0" t="s">
        <v>191</v>
      </c>
      <c r="BJ184" s="0" t="n">
        <v>40004050000832</v>
      </c>
      <c r="BK184" s="0" t="s">
        <v>192</v>
      </c>
      <c r="BL184" s="0" t="s">
        <v>193</v>
      </c>
      <c r="BM184" s="0" t="s">
        <v>194</v>
      </c>
      <c r="BN184" s="0" t="s">
        <v>195</v>
      </c>
      <c r="BO184" s="0" t="s">
        <v>196</v>
      </c>
      <c r="BP184" s="0" t="s">
        <v>241</v>
      </c>
      <c r="BQ184" s="0" t="s">
        <v>198</v>
      </c>
      <c r="BR184" s="0" t="s">
        <v>199</v>
      </c>
      <c r="BS184" s="0" t="s">
        <v>200</v>
      </c>
      <c r="BT184" s="1" t="n">
        <v>44522.5833333333</v>
      </c>
      <c r="BX184" s="0" t="s">
        <v>202</v>
      </c>
      <c r="CC184" s="0" t="s">
        <v>230</v>
      </c>
      <c r="CD184" s="0" t="s">
        <v>1499</v>
      </c>
      <c r="CE184" s="0" t="n">
        <v>98000</v>
      </c>
      <c r="CF184" s="0" t="n">
        <v>118580</v>
      </c>
      <c r="CG184" s="0" t="n">
        <v>98000</v>
      </c>
      <c r="CH184" s="0" t="s">
        <v>1454</v>
      </c>
      <c r="CI184" s="0" t="n">
        <v>1</v>
      </c>
      <c r="CJ184" s="0" t="s">
        <v>1455</v>
      </c>
      <c r="CK184" s="0" t="s">
        <v>1456</v>
      </c>
      <c r="DX184" s="0" t="s">
        <v>187</v>
      </c>
      <c r="DY184" s="0" t="s">
        <v>188</v>
      </c>
      <c r="DZ184" s="0" t="s">
        <v>189</v>
      </c>
      <c r="EA184" s="0" t="s">
        <v>190</v>
      </c>
      <c r="EB184" s="0" t="s">
        <v>283</v>
      </c>
      <c r="EC184" s="1" t="n">
        <v>44600</v>
      </c>
      <c r="ED184" s="0" t="n">
        <v>1</v>
      </c>
      <c r="EE184" s="0" t="n">
        <v>117975</v>
      </c>
      <c r="EF184" s="0" t="n">
        <v>117975</v>
      </c>
      <c r="EH184" s="0" t="s">
        <v>1500</v>
      </c>
      <c r="EI184" s="1" t="n">
        <v>44606</v>
      </c>
      <c r="EK184" s="0" t="s">
        <v>1501</v>
      </c>
      <c r="EL184" s="0" t="s">
        <v>210</v>
      </c>
      <c r="EM184" s="0" t="s">
        <v>490</v>
      </c>
      <c r="EO184" s="0" t="n">
        <v>97500</v>
      </c>
      <c r="EP184" s="0" t="n">
        <v>117975</v>
      </c>
    </row>
    <row r="185" customFormat="false" ht="15" hidden="false" customHeight="false" outlineLevel="0" collapsed="false">
      <c r="A185" s="0" t="n">
        <v>7228642</v>
      </c>
      <c r="B185" s="0" t="s">
        <v>1502</v>
      </c>
      <c r="C185" s="1" t="n">
        <v>44606.4073803009</v>
      </c>
      <c r="D185" s="0" t="s">
        <v>147</v>
      </c>
      <c r="E185" s="1" t="n">
        <v>44283</v>
      </c>
      <c r="F185" s="0" t="s">
        <v>148</v>
      </c>
      <c r="G185" s="0" t="s">
        <v>1503</v>
      </c>
      <c r="H185" s="0" t="s">
        <v>1504</v>
      </c>
      <c r="J185" s="0" t="n">
        <v>505440</v>
      </c>
      <c r="K185" s="0" t="n">
        <v>252720</v>
      </c>
      <c r="L185" s="0" t="n">
        <v>305791.2</v>
      </c>
      <c r="M185" s="0" t="s">
        <v>1505</v>
      </c>
      <c r="N185" s="0" t="n">
        <v>2</v>
      </c>
      <c r="O185" s="0" t="s">
        <v>1506</v>
      </c>
      <c r="P185" s="0" t="s">
        <v>1507</v>
      </c>
      <c r="Q185" s="0" t="s">
        <v>1508</v>
      </c>
      <c r="R185" s="0" t="s">
        <v>1509</v>
      </c>
      <c r="BC185" s="0" t="s">
        <v>240</v>
      </c>
      <c r="BE185" s="0" t="s">
        <v>187</v>
      </c>
      <c r="BF185" s="0" t="s">
        <v>188</v>
      </c>
      <c r="BG185" s="0" t="s">
        <v>189</v>
      </c>
      <c r="BH185" s="0" t="s">
        <v>190</v>
      </c>
      <c r="BI185" s="0" t="s">
        <v>191</v>
      </c>
      <c r="BJ185" s="0" t="n">
        <v>40004050000832</v>
      </c>
      <c r="BK185" s="0" t="s">
        <v>192</v>
      </c>
      <c r="BL185" s="0" t="s">
        <v>193</v>
      </c>
      <c r="BM185" s="0" t="s">
        <v>194</v>
      </c>
      <c r="BN185" s="0" t="s">
        <v>195</v>
      </c>
      <c r="BO185" s="0" t="s">
        <v>196</v>
      </c>
      <c r="BP185" s="0" t="s">
        <v>197</v>
      </c>
      <c r="BQ185" s="0" t="s">
        <v>198</v>
      </c>
      <c r="BR185" s="0" t="s">
        <v>199</v>
      </c>
      <c r="BS185" s="0" t="s">
        <v>200</v>
      </c>
      <c r="BT185" s="1" t="n">
        <v>44312.5833333333</v>
      </c>
      <c r="BX185" s="0" t="s">
        <v>202</v>
      </c>
      <c r="CC185" s="0" t="s">
        <v>230</v>
      </c>
      <c r="CD185" s="0" t="s">
        <v>1504</v>
      </c>
      <c r="CE185" s="0" t="n">
        <v>505440</v>
      </c>
      <c r="CF185" s="0" t="n">
        <v>305791.2</v>
      </c>
      <c r="CG185" s="0" t="n">
        <v>252720</v>
      </c>
      <c r="CH185" s="0" t="s">
        <v>1505</v>
      </c>
      <c r="CI185" s="0" t="n">
        <v>2</v>
      </c>
      <c r="CJ185" s="0" t="s">
        <v>1506</v>
      </c>
      <c r="CK185" s="0" t="s">
        <v>1507</v>
      </c>
      <c r="CL185" s="0" t="s">
        <v>1508</v>
      </c>
      <c r="CM185" s="0" t="s">
        <v>1509</v>
      </c>
      <c r="DX185" s="0" t="s">
        <v>187</v>
      </c>
      <c r="DY185" s="0" t="s">
        <v>188</v>
      </c>
      <c r="DZ185" s="0" t="s">
        <v>189</v>
      </c>
      <c r="EA185" s="0" t="s">
        <v>190</v>
      </c>
      <c r="EB185" s="0" t="s">
        <v>283</v>
      </c>
      <c r="EC185" s="1" t="n">
        <v>44351</v>
      </c>
      <c r="ED185" s="0" t="n">
        <v>7</v>
      </c>
      <c r="EH185" s="0" t="s">
        <v>1510</v>
      </c>
      <c r="EI185" s="1" t="n">
        <v>44406</v>
      </c>
      <c r="EK185" s="0" t="s">
        <v>1511</v>
      </c>
      <c r="EL185" s="0" t="s">
        <v>210</v>
      </c>
      <c r="EM185" s="0" t="s">
        <v>1512</v>
      </c>
      <c r="EO185" s="0" t="n">
        <v>145799.79</v>
      </c>
      <c r="EP185" s="0" t="n">
        <v>176417.75</v>
      </c>
    </row>
    <row r="186" customFormat="false" ht="15" hidden="false" customHeight="false" outlineLevel="0" collapsed="false">
      <c r="A186" s="0" t="n">
        <v>7956729</v>
      </c>
      <c r="B186" s="0" t="s">
        <v>1513</v>
      </c>
      <c r="C186" s="1" t="n">
        <v>44602.4299440162</v>
      </c>
      <c r="D186" s="0" t="s">
        <v>147</v>
      </c>
      <c r="E186" s="1" t="n">
        <v>44399</v>
      </c>
      <c r="F186" s="0" t="s">
        <v>148</v>
      </c>
      <c r="G186" s="0" t="s">
        <v>1514</v>
      </c>
      <c r="H186" s="0" t="s">
        <v>1515</v>
      </c>
      <c r="J186" s="0" t="n">
        <v>152719.6</v>
      </c>
      <c r="K186" s="0" t="n">
        <v>69418</v>
      </c>
      <c r="L186" s="0" t="n">
        <v>69418</v>
      </c>
      <c r="M186" s="0" t="s">
        <v>1516</v>
      </c>
      <c r="N186" s="0" t="n">
        <v>2</v>
      </c>
      <c r="O186" s="0" t="s">
        <v>1517</v>
      </c>
      <c r="P186" s="0" t="s">
        <v>1518</v>
      </c>
      <c r="Q186" s="0" t="s">
        <v>1519</v>
      </c>
      <c r="R186" s="0" t="s">
        <v>1520</v>
      </c>
      <c r="BC186" s="0" t="s">
        <v>240</v>
      </c>
      <c r="BE186" s="0" t="s">
        <v>187</v>
      </c>
      <c r="BF186" s="0" t="s">
        <v>188</v>
      </c>
      <c r="BG186" s="0" t="s">
        <v>189</v>
      </c>
      <c r="BH186" s="0" t="s">
        <v>190</v>
      </c>
      <c r="BI186" s="0" t="s">
        <v>191</v>
      </c>
      <c r="BJ186" s="0" t="n">
        <v>40004050000832</v>
      </c>
      <c r="BK186" s="0" t="s">
        <v>192</v>
      </c>
      <c r="BL186" s="0" t="s">
        <v>193</v>
      </c>
      <c r="BM186" s="0" t="s">
        <v>194</v>
      </c>
      <c r="BN186" s="0" t="s">
        <v>195</v>
      </c>
      <c r="BO186" s="0" t="s">
        <v>196</v>
      </c>
      <c r="BP186" s="0" t="s">
        <v>197</v>
      </c>
      <c r="BQ186" s="0" t="s">
        <v>198</v>
      </c>
      <c r="BR186" s="0" t="s">
        <v>199</v>
      </c>
      <c r="BS186" s="0" t="s">
        <v>200</v>
      </c>
      <c r="BT186" s="1" t="n">
        <v>44454.5833333333</v>
      </c>
      <c r="BX186" s="0" t="s">
        <v>202</v>
      </c>
      <c r="CC186" s="0" t="s">
        <v>203</v>
      </c>
      <c r="CD186" s="0" t="s">
        <v>204</v>
      </c>
      <c r="CF186" s="0" t="n">
        <v>59278</v>
      </c>
      <c r="CG186" s="0" t="n">
        <v>59278</v>
      </c>
      <c r="CH186" s="0" t="s">
        <v>1521</v>
      </c>
      <c r="CI186" s="0" t="n">
        <v>1</v>
      </c>
      <c r="CJ186" s="0" t="s">
        <v>1519</v>
      </c>
      <c r="CK186" s="0" t="s">
        <v>1520</v>
      </c>
      <c r="DX186" s="0" t="s">
        <v>187</v>
      </c>
      <c r="DY186" s="0" t="s">
        <v>188</v>
      </c>
      <c r="DZ186" s="0" t="s">
        <v>189</v>
      </c>
      <c r="EA186" s="0" t="s">
        <v>190</v>
      </c>
      <c r="EB186" s="0" t="s">
        <v>283</v>
      </c>
      <c r="EC186" s="1" t="n">
        <v>44496</v>
      </c>
      <c r="ED186" s="0" t="n">
        <v>2</v>
      </c>
      <c r="EE186" s="0" t="n">
        <v>30</v>
      </c>
      <c r="EF186" s="0" t="n">
        <v>32</v>
      </c>
      <c r="EH186" s="0" t="s">
        <v>1522</v>
      </c>
      <c r="EI186" s="1" t="n">
        <v>44546</v>
      </c>
      <c r="EK186" s="0" t="s">
        <v>1523</v>
      </c>
      <c r="EL186" s="0" t="s">
        <v>210</v>
      </c>
      <c r="EM186" s="0" t="s">
        <v>1524</v>
      </c>
      <c r="EN186" s="0" t="n">
        <f aca="false">FALSE()</f>
        <v>0</v>
      </c>
      <c r="EO186" s="0" t="n">
        <v>30</v>
      </c>
      <c r="EP186" s="0" t="n">
        <v>30</v>
      </c>
    </row>
    <row r="187" customFormat="false" ht="15" hidden="false" customHeight="false" outlineLevel="0" collapsed="false">
      <c r="A187" s="0" t="n">
        <v>7956729</v>
      </c>
      <c r="B187" s="0" t="s">
        <v>1513</v>
      </c>
      <c r="C187" s="1" t="n">
        <v>44602.4299440162</v>
      </c>
      <c r="D187" s="0" t="s">
        <v>147</v>
      </c>
      <c r="E187" s="1" t="n">
        <v>44399</v>
      </c>
      <c r="F187" s="0" t="s">
        <v>148</v>
      </c>
      <c r="G187" s="0" t="s">
        <v>1514</v>
      </c>
      <c r="H187" s="0" t="s">
        <v>1515</v>
      </c>
      <c r="J187" s="0" t="n">
        <v>152719.6</v>
      </c>
      <c r="K187" s="0" t="n">
        <v>69418</v>
      </c>
      <c r="L187" s="0" t="n">
        <v>69418</v>
      </c>
      <c r="M187" s="0" t="s">
        <v>1516</v>
      </c>
      <c r="N187" s="0" t="n">
        <v>2</v>
      </c>
      <c r="O187" s="0" t="s">
        <v>1517</v>
      </c>
      <c r="P187" s="0" t="s">
        <v>1518</v>
      </c>
      <c r="Q187" s="0" t="s">
        <v>1519</v>
      </c>
      <c r="R187" s="0" t="s">
        <v>1520</v>
      </c>
      <c r="BC187" s="0" t="s">
        <v>240</v>
      </c>
      <c r="BE187" s="0" t="s">
        <v>187</v>
      </c>
      <c r="BF187" s="0" t="s">
        <v>188</v>
      </c>
      <c r="BG187" s="0" t="s">
        <v>189</v>
      </c>
      <c r="BH187" s="0" t="s">
        <v>190</v>
      </c>
      <c r="BI187" s="0" t="s">
        <v>191</v>
      </c>
      <c r="BJ187" s="0" t="n">
        <v>40004050000832</v>
      </c>
      <c r="BK187" s="0" t="s">
        <v>192</v>
      </c>
      <c r="BL187" s="0" t="s">
        <v>193</v>
      </c>
      <c r="BM187" s="0" t="s">
        <v>194</v>
      </c>
      <c r="BN187" s="0" t="s">
        <v>195</v>
      </c>
      <c r="BO187" s="0" t="s">
        <v>196</v>
      </c>
      <c r="BP187" s="0" t="s">
        <v>197</v>
      </c>
      <c r="BQ187" s="0" t="s">
        <v>198</v>
      </c>
      <c r="BR187" s="0" t="s">
        <v>199</v>
      </c>
      <c r="BS187" s="0" t="s">
        <v>200</v>
      </c>
      <c r="BT187" s="1" t="n">
        <v>44454.5833333333</v>
      </c>
      <c r="BX187" s="0" t="s">
        <v>202</v>
      </c>
      <c r="CC187" s="0" t="s">
        <v>212</v>
      </c>
      <c r="CD187" s="0" t="s">
        <v>213</v>
      </c>
      <c r="CF187" s="0" t="n">
        <v>10140</v>
      </c>
      <c r="CG187" s="0" t="n">
        <v>10140</v>
      </c>
      <c r="CH187" s="0" t="s">
        <v>1525</v>
      </c>
      <c r="CI187" s="0" t="n">
        <v>1</v>
      </c>
      <c r="CJ187" s="0" t="s">
        <v>1517</v>
      </c>
      <c r="CK187" s="0" t="s">
        <v>1518</v>
      </c>
      <c r="DX187" s="0" t="s">
        <v>187</v>
      </c>
      <c r="DY187" s="0" t="s">
        <v>188</v>
      </c>
      <c r="DZ187" s="0" t="s">
        <v>189</v>
      </c>
      <c r="EA187" s="0" t="s">
        <v>190</v>
      </c>
      <c r="EB187" s="0" t="s">
        <v>283</v>
      </c>
      <c r="EC187" s="1" t="n">
        <v>44496</v>
      </c>
      <c r="ED187" s="0" t="n">
        <v>2</v>
      </c>
      <c r="EE187" s="0" t="n">
        <v>40</v>
      </c>
      <c r="EF187" s="0" t="n">
        <v>50</v>
      </c>
      <c r="EH187" s="0" t="s">
        <v>1526</v>
      </c>
      <c r="EI187" s="1" t="n">
        <v>44546</v>
      </c>
      <c r="EK187" s="0" t="s">
        <v>1523</v>
      </c>
      <c r="EL187" s="0" t="s">
        <v>210</v>
      </c>
      <c r="EM187" s="0" t="s">
        <v>1524</v>
      </c>
      <c r="EN187" s="0" t="n">
        <f aca="false">FALSE()</f>
        <v>0</v>
      </c>
      <c r="EO187" s="0" t="n">
        <v>40</v>
      </c>
      <c r="EP187" s="0" t="n">
        <v>40</v>
      </c>
    </row>
    <row r="188" customFormat="false" ht="15" hidden="false" customHeight="false" outlineLevel="0" collapsed="false">
      <c r="A188" s="0" t="n">
        <v>8648228</v>
      </c>
      <c r="B188" s="0" t="s">
        <v>1527</v>
      </c>
      <c r="C188" s="1" t="n">
        <v>44594.4411408912</v>
      </c>
      <c r="D188" s="0" t="s">
        <v>147</v>
      </c>
      <c r="E188" s="1" t="n">
        <v>44509</v>
      </c>
      <c r="F188" s="0" t="s">
        <v>148</v>
      </c>
      <c r="G188" s="0" t="s">
        <v>1528</v>
      </c>
      <c r="H188" s="3" t="s">
        <v>1529</v>
      </c>
      <c r="J188" s="0" t="n">
        <v>148302</v>
      </c>
      <c r="K188" s="0" t="n">
        <v>74151</v>
      </c>
      <c r="L188" s="0" t="n">
        <v>89722.72</v>
      </c>
      <c r="M188" s="0" t="s">
        <v>319</v>
      </c>
      <c r="N188" s="0" t="n">
        <v>1</v>
      </c>
      <c r="O188" s="0" t="s">
        <v>320</v>
      </c>
      <c r="P188" s="0" t="s">
        <v>321</v>
      </c>
      <c r="BC188" s="0" t="s">
        <v>228</v>
      </c>
      <c r="BE188" s="0" t="s">
        <v>187</v>
      </c>
      <c r="BF188" s="0" t="s">
        <v>188</v>
      </c>
      <c r="BG188" s="0" t="s">
        <v>189</v>
      </c>
      <c r="BH188" s="0" t="s">
        <v>190</v>
      </c>
      <c r="BI188" s="0" t="s">
        <v>191</v>
      </c>
      <c r="BJ188" s="0" t="n">
        <v>40004050000832</v>
      </c>
      <c r="BK188" s="0" t="s">
        <v>192</v>
      </c>
      <c r="BL188" s="0" t="s">
        <v>193</v>
      </c>
      <c r="BM188" s="0" t="s">
        <v>194</v>
      </c>
      <c r="BN188" s="0" t="s">
        <v>195</v>
      </c>
      <c r="BO188" s="0" t="s">
        <v>196</v>
      </c>
      <c r="BP188" s="0" t="s">
        <v>197</v>
      </c>
      <c r="BQ188" s="0" t="s">
        <v>198</v>
      </c>
      <c r="BR188" s="0" t="s">
        <v>199</v>
      </c>
      <c r="BS188" s="0" t="s">
        <v>200</v>
      </c>
      <c r="BT188" s="1" t="n">
        <v>44525.5833333333</v>
      </c>
      <c r="BX188" s="0" t="s">
        <v>202</v>
      </c>
      <c r="CC188" s="0" t="s">
        <v>230</v>
      </c>
      <c r="CD188" s="3" t="s">
        <v>1529</v>
      </c>
      <c r="CE188" s="0" t="n">
        <v>148302</v>
      </c>
      <c r="CF188" s="0" t="n">
        <v>89722.72</v>
      </c>
      <c r="CG188" s="0" t="n">
        <v>74151</v>
      </c>
      <c r="CH188" s="0" t="s">
        <v>319</v>
      </c>
      <c r="CI188" s="0" t="n">
        <v>1</v>
      </c>
      <c r="CJ188" s="0" t="s">
        <v>320</v>
      </c>
      <c r="CK188" s="0" t="s">
        <v>321</v>
      </c>
      <c r="DX188" s="0" t="s">
        <v>187</v>
      </c>
      <c r="DY188" s="0" t="s">
        <v>188</v>
      </c>
      <c r="DZ188" s="0" t="s">
        <v>189</v>
      </c>
      <c r="EA188" s="0" t="s">
        <v>190</v>
      </c>
      <c r="EB188" s="0" t="s">
        <v>283</v>
      </c>
      <c r="EC188" s="1" t="n">
        <v>44552</v>
      </c>
      <c r="ED188" s="0" t="n">
        <v>1</v>
      </c>
      <c r="EE188" s="0" t="n">
        <v>89722.71</v>
      </c>
      <c r="EF188" s="0" t="n">
        <v>89722.71</v>
      </c>
      <c r="EH188" s="0" t="s">
        <v>1530</v>
      </c>
      <c r="EI188" s="1" t="n">
        <v>44593</v>
      </c>
      <c r="EK188" s="0" t="s">
        <v>1531</v>
      </c>
      <c r="EL188" s="0" t="s">
        <v>210</v>
      </c>
      <c r="EM188" s="0" t="s">
        <v>1532</v>
      </c>
      <c r="EO188" s="0" t="n">
        <v>74151</v>
      </c>
      <c r="EP188" s="0" t="n">
        <v>89722.71</v>
      </c>
    </row>
    <row r="189" customFormat="false" ht="15" hidden="false" customHeight="false" outlineLevel="0" collapsed="false">
      <c r="A189" s="0" t="n">
        <v>8500636</v>
      </c>
      <c r="B189" s="0" t="s">
        <v>1533</v>
      </c>
      <c r="C189" s="1" t="n">
        <v>44594.4395122107</v>
      </c>
      <c r="D189" s="0" t="s">
        <v>147</v>
      </c>
      <c r="E189" s="1" t="n">
        <v>44487</v>
      </c>
      <c r="F189" s="0" t="s">
        <v>148</v>
      </c>
      <c r="G189" s="0" t="s">
        <v>1534</v>
      </c>
      <c r="H189" s="0" t="s">
        <v>1535</v>
      </c>
      <c r="J189" s="0" t="n">
        <v>90000</v>
      </c>
      <c r="K189" s="0" t="n">
        <v>90000</v>
      </c>
      <c r="L189" s="0" t="n">
        <v>108900</v>
      </c>
      <c r="M189" s="0" t="s">
        <v>445</v>
      </c>
      <c r="N189" s="0" t="n">
        <v>1</v>
      </c>
      <c r="O189" s="0" t="s">
        <v>446</v>
      </c>
      <c r="P189" s="0" t="s">
        <v>447</v>
      </c>
      <c r="BC189" s="0" t="s">
        <v>269</v>
      </c>
      <c r="BE189" s="0" t="s">
        <v>187</v>
      </c>
      <c r="BF189" s="0" t="s">
        <v>188</v>
      </c>
      <c r="BG189" s="0" t="s">
        <v>189</v>
      </c>
      <c r="BH189" s="0" t="s">
        <v>190</v>
      </c>
      <c r="BI189" s="0" t="s">
        <v>191</v>
      </c>
      <c r="BJ189" s="0" t="n">
        <v>40004050000832</v>
      </c>
      <c r="BK189" s="0" t="s">
        <v>192</v>
      </c>
      <c r="BL189" s="0" t="s">
        <v>193</v>
      </c>
      <c r="BM189" s="0" t="s">
        <v>194</v>
      </c>
      <c r="BN189" s="0" t="s">
        <v>195</v>
      </c>
      <c r="BO189" s="0" t="s">
        <v>196</v>
      </c>
      <c r="BP189" s="0" t="s">
        <v>384</v>
      </c>
      <c r="BQ189" s="0" t="s">
        <v>198</v>
      </c>
      <c r="BR189" s="0" t="s">
        <v>199</v>
      </c>
      <c r="BS189" s="0" t="s">
        <v>200</v>
      </c>
      <c r="BT189" s="1" t="n">
        <v>44503.5833333333</v>
      </c>
      <c r="BX189" s="0" t="s">
        <v>202</v>
      </c>
      <c r="CC189" s="0" t="s">
        <v>230</v>
      </c>
      <c r="CD189" s="0" t="s">
        <v>1535</v>
      </c>
      <c r="CE189" s="0" t="n">
        <v>90000</v>
      </c>
      <c r="CF189" s="0" t="n">
        <v>108900</v>
      </c>
      <c r="CG189" s="0" t="n">
        <v>90000</v>
      </c>
      <c r="CH189" s="0" t="s">
        <v>445</v>
      </c>
      <c r="CI189" s="0" t="n">
        <v>1</v>
      </c>
      <c r="CJ189" s="0" t="s">
        <v>446</v>
      </c>
      <c r="CK189" s="0" t="s">
        <v>447</v>
      </c>
      <c r="DX189" s="0" t="s">
        <v>187</v>
      </c>
      <c r="DY189" s="0" t="s">
        <v>188</v>
      </c>
      <c r="DZ189" s="0" t="s">
        <v>189</v>
      </c>
      <c r="EA189" s="0" t="s">
        <v>190</v>
      </c>
      <c r="EB189" s="0" t="s">
        <v>283</v>
      </c>
      <c r="EC189" s="1" t="n">
        <v>44547</v>
      </c>
      <c r="ED189" s="0" t="n">
        <v>2</v>
      </c>
      <c r="EE189" s="0" t="n">
        <v>106480</v>
      </c>
      <c r="EF189" s="0" t="n">
        <v>108887.9</v>
      </c>
      <c r="EH189" s="0" t="s">
        <v>1534</v>
      </c>
      <c r="EI189" s="1" t="n">
        <v>44553</v>
      </c>
      <c r="EJ189" s="1" t="n">
        <v>44553</v>
      </c>
      <c r="EK189" s="0" t="s">
        <v>1536</v>
      </c>
      <c r="EL189" s="0" t="s">
        <v>210</v>
      </c>
      <c r="EM189" s="0" t="s">
        <v>1537</v>
      </c>
      <c r="EO189" s="0" t="n">
        <v>88000</v>
      </c>
      <c r="EP189" s="0" t="n">
        <v>106480</v>
      </c>
    </row>
    <row r="190" customFormat="false" ht="15" hidden="false" customHeight="false" outlineLevel="0" collapsed="false">
      <c r="A190" s="0" t="n">
        <v>8559206</v>
      </c>
      <c r="B190" s="0" t="s">
        <v>1538</v>
      </c>
      <c r="C190" s="1" t="n">
        <v>44581.5613489583</v>
      </c>
      <c r="D190" s="0" t="s">
        <v>147</v>
      </c>
      <c r="E190" s="1" t="n">
        <v>44495</v>
      </c>
      <c r="F190" s="0" t="s">
        <v>148</v>
      </c>
      <c r="G190" s="0" t="s">
        <v>1539</v>
      </c>
      <c r="H190" s="0" t="s">
        <v>1540</v>
      </c>
      <c r="J190" s="0" t="n">
        <v>112458.62</v>
      </c>
      <c r="K190" s="0" t="n">
        <v>112458.62</v>
      </c>
      <c r="L190" s="0" t="n">
        <v>116956.96</v>
      </c>
      <c r="M190" s="0" t="s">
        <v>319</v>
      </c>
      <c r="N190" s="0" t="n">
        <v>1</v>
      </c>
      <c r="O190" s="0" t="s">
        <v>320</v>
      </c>
      <c r="P190" s="0" t="s">
        <v>321</v>
      </c>
      <c r="BC190" s="0" t="s">
        <v>240</v>
      </c>
      <c r="BE190" s="0" t="s">
        <v>187</v>
      </c>
      <c r="BF190" s="0" t="s">
        <v>188</v>
      </c>
      <c r="BG190" s="0" t="s">
        <v>189</v>
      </c>
      <c r="BH190" s="0" t="s">
        <v>190</v>
      </c>
      <c r="BI190" s="0" t="s">
        <v>191</v>
      </c>
      <c r="BJ190" s="0" t="n">
        <v>40004050000832</v>
      </c>
      <c r="BK190" s="0" t="s">
        <v>192</v>
      </c>
      <c r="BL190" s="0" t="s">
        <v>193</v>
      </c>
      <c r="BM190" s="0" t="s">
        <v>194</v>
      </c>
      <c r="BN190" s="0" t="s">
        <v>195</v>
      </c>
      <c r="BO190" s="0" t="s">
        <v>196</v>
      </c>
      <c r="BP190" s="0" t="s">
        <v>241</v>
      </c>
      <c r="BQ190" s="0" t="s">
        <v>198</v>
      </c>
      <c r="BR190" s="0" t="s">
        <v>199</v>
      </c>
      <c r="BS190" s="0" t="s">
        <v>200</v>
      </c>
      <c r="BT190" s="1" t="n">
        <v>44509.5833333333</v>
      </c>
      <c r="BX190" s="0" t="s">
        <v>202</v>
      </c>
      <c r="CC190" s="0" t="s">
        <v>230</v>
      </c>
      <c r="CD190" s="0" t="s">
        <v>1540</v>
      </c>
      <c r="CE190" s="0" t="n">
        <v>112458.62</v>
      </c>
      <c r="CF190" s="0" t="n">
        <v>116956.96</v>
      </c>
      <c r="CG190" s="0" t="n">
        <v>112458.62</v>
      </c>
      <c r="CH190" s="0" t="s">
        <v>319</v>
      </c>
      <c r="CI190" s="0" t="n">
        <v>1</v>
      </c>
      <c r="CJ190" s="0" t="s">
        <v>320</v>
      </c>
      <c r="CK190" s="0" t="s">
        <v>321</v>
      </c>
      <c r="DX190" s="0" t="s">
        <v>187</v>
      </c>
      <c r="DY190" s="0" t="s">
        <v>188</v>
      </c>
      <c r="DZ190" s="0" t="s">
        <v>189</v>
      </c>
      <c r="EA190" s="0" t="s">
        <v>190</v>
      </c>
      <c r="EB190" s="0" t="s">
        <v>283</v>
      </c>
      <c r="EC190" s="1" t="n">
        <v>44540</v>
      </c>
      <c r="ED190" s="0" t="n">
        <v>1</v>
      </c>
      <c r="EE190" s="0" t="n">
        <v>116956.96</v>
      </c>
      <c r="EF190" s="0" t="n">
        <v>116956.96</v>
      </c>
      <c r="EH190" s="0" t="s">
        <v>1541</v>
      </c>
      <c r="EI190" s="1" t="n">
        <v>44581</v>
      </c>
      <c r="EK190" s="0" t="s">
        <v>1542</v>
      </c>
      <c r="EL190" s="0" t="s">
        <v>210</v>
      </c>
      <c r="EM190" s="0" t="s">
        <v>1543</v>
      </c>
      <c r="EO190" s="0" t="n">
        <v>112458.62</v>
      </c>
      <c r="EP190" s="0" t="n">
        <v>116956.96</v>
      </c>
    </row>
    <row r="191" customFormat="false" ht="15" hidden="false" customHeight="false" outlineLevel="0" collapsed="false">
      <c r="A191" s="0" t="n">
        <v>8594543</v>
      </c>
      <c r="B191" s="0" t="s">
        <v>1544</v>
      </c>
      <c r="C191" s="1" t="n">
        <v>44581.5137061111</v>
      </c>
      <c r="D191" s="0" t="s">
        <v>147</v>
      </c>
      <c r="E191" s="1" t="n">
        <v>44502</v>
      </c>
      <c r="F191" s="0" t="s">
        <v>148</v>
      </c>
      <c r="G191" s="0" t="s">
        <v>1545</v>
      </c>
      <c r="H191" s="3" t="s">
        <v>1546</v>
      </c>
      <c r="J191" s="0" t="n">
        <v>76276.09</v>
      </c>
      <c r="K191" s="0" t="n">
        <v>76276.09</v>
      </c>
      <c r="L191" s="0" t="n">
        <v>92294.07</v>
      </c>
      <c r="M191" s="0" t="s">
        <v>1454</v>
      </c>
      <c r="N191" s="0" t="n">
        <v>1</v>
      </c>
      <c r="O191" s="0" t="s">
        <v>1455</v>
      </c>
      <c r="P191" s="0" t="s">
        <v>1456</v>
      </c>
      <c r="BC191" s="0" t="s">
        <v>269</v>
      </c>
      <c r="BE191" s="0" t="s">
        <v>187</v>
      </c>
      <c r="BF191" s="0" t="s">
        <v>188</v>
      </c>
      <c r="BG191" s="0" t="s">
        <v>189</v>
      </c>
      <c r="BH191" s="0" t="s">
        <v>190</v>
      </c>
      <c r="BI191" s="0" t="s">
        <v>191</v>
      </c>
      <c r="BJ191" s="0" t="n">
        <v>40004050000832</v>
      </c>
      <c r="BK191" s="0" t="s">
        <v>192</v>
      </c>
      <c r="BL191" s="0" t="s">
        <v>193</v>
      </c>
      <c r="BM191" s="0" t="s">
        <v>194</v>
      </c>
      <c r="BN191" s="0" t="s">
        <v>195</v>
      </c>
      <c r="BO191" s="0" t="s">
        <v>196</v>
      </c>
      <c r="BP191" s="0" t="s">
        <v>241</v>
      </c>
      <c r="BQ191" s="0" t="s">
        <v>198</v>
      </c>
      <c r="BR191" s="0" t="s">
        <v>199</v>
      </c>
      <c r="BS191" s="0" t="s">
        <v>200</v>
      </c>
      <c r="BT191" s="1" t="n">
        <v>44515.5833333333</v>
      </c>
      <c r="BX191" s="0" t="s">
        <v>202</v>
      </c>
      <c r="CC191" s="0" t="s">
        <v>230</v>
      </c>
      <c r="CD191" s="3" t="s">
        <v>1546</v>
      </c>
      <c r="CE191" s="0" t="n">
        <v>76276.09</v>
      </c>
      <c r="CF191" s="0" t="n">
        <v>92294.07</v>
      </c>
      <c r="CG191" s="0" t="n">
        <v>76276.09</v>
      </c>
      <c r="CH191" s="0" t="s">
        <v>1454</v>
      </c>
      <c r="CI191" s="0" t="n">
        <v>1</v>
      </c>
      <c r="CJ191" s="0" t="s">
        <v>1455</v>
      </c>
      <c r="CK191" s="0" t="s">
        <v>1456</v>
      </c>
      <c r="DX191" s="0" t="s">
        <v>187</v>
      </c>
      <c r="DY191" s="0" t="s">
        <v>188</v>
      </c>
      <c r="DZ191" s="0" t="s">
        <v>189</v>
      </c>
      <c r="EA191" s="0" t="s">
        <v>190</v>
      </c>
      <c r="EB191" s="0" t="s">
        <v>283</v>
      </c>
      <c r="EC191" s="1" t="n">
        <v>44552</v>
      </c>
      <c r="ED191" s="0" t="n">
        <v>1</v>
      </c>
      <c r="EE191" s="0" t="n">
        <v>92081</v>
      </c>
      <c r="EF191" s="0" t="n">
        <v>92081</v>
      </c>
      <c r="EH191" s="0" t="s">
        <v>1547</v>
      </c>
      <c r="EI191" s="1" t="n">
        <v>44580</v>
      </c>
      <c r="EK191" s="0" t="s">
        <v>1536</v>
      </c>
      <c r="EL191" s="0" t="s">
        <v>210</v>
      </c>
      <c r="EM191" s="0" t="s">
        <v>1537</v>
      </c>
      <c r="EO191" s="0" t="n">
        <v>76100</v>
      </c>
      <c r="EP191" s="0" t="n">
        <v>92081</v>
      </c>
    </row>
    <row r="192" customFormat="false" ht="15" hidden="false" customHeight="false" outlineLevel="0" collapsed="false">
      <c r="A192" s="0" t="n">
        <v>8956745</v>
      </c>
      <c r="B192" s="0" t="s">
        <v>1548</v>
      </c>
      <c r="C192" s="1" t="n">
        <v>44580.4004124884</v>
      </c>
      <c r="D192" s="0" t="s">
        <v>147</v>
      </c>
      <c r="E192" s="1" t="n">
        <v>44554</v>
      </c>
      <c r="F192" s="0" t="s">
        <v>148</v>
      </c>
      <c r="G192" s="0" t="s">
        <v>1549</v>
      </c>
      <c r="H192" s="0" t="s">
        <v>1550</v>
      </c>
      <c r="J192" s="0" t="n">
        <v>10347522.42</v>
      </c>
      <c r="K192" s="0" t="n">
        <v>4703419.28</v>
      </c>
      <c r="L192" s="0" t="n">
        <v>5691137.33</v>
      </c>
      <c r="M192" s="0" t="s">
        <v>1551</v>
      </c>
      <c r="N192" s="0" t="n">
        <v>3</v>
      </c>
      <c r="O192" s="0" t="s">
        <v>870</v>
      </c>
      <c r="P192" s="0" t="s">
        <v>871</v>
      </c>
      <c r="Q192" s="0" t="s">
        <v>874</v>
      </c>
      <c r="R192" s="0" t="s">
        <v>875</v>
      </c>
      <c r="S192" s="0" t="s">
        <v>872</v>
      </c>
      <c r="T192" s="0" t="s">
        <v>873</v>
      </c>
      <c r="BC192" s="0" t="s">
        <v>240</v>
      </c>
      <c r="BE192" s="0" t="s">
        <v>187</v>
      </c>
      <c r="BF192" s="0" t="s">
        <v>188</v>
      </c>
      <c r="BG192" s="0" t="s">
        <v>189</v>
      </c>
      <c r="BH192" s="0" t="s">
        <v>190</v>
      </c>
      <c r="BI192" s="0" t="s">
        <v>191</v>
      </c>
      <c r="BJ192" s="0" t="n">
        <v>40004050000832</v>
      </c>
      <c r="BK192" s="0" t="s">
        <v>192</v>
      </c>
      <c r="BL192" s="0" t="s">
        <v>193</v>
      </c>
      <c r="BM192" s="0" t="s">
        <v>194</v>
      </c>
      <c r="BN192" s="0" t="s">
        <v>195</v>
      </c>
      <c r="BO192" s="0" t="s">
        <v>196</v>
      </c>
      <c r="BP192" s="0" t="s">
        <v>197</v>
      </c>
      <c r="BQ192" s="0" t="s">
        <v>198</v>
      </c>
      <c r="BR192" s="0" t="s">
        <v>199</v>
      </c>
      <c r="BS192" s="0" t="s">
        <v>200</v>
      </c>
      <c r="BT192" s="1" t="n">
        <v>44586.5833333333</v>
      </c>
      <c r="BX192" s="0" t="s">
        <v>202</v>
      </c>
      <c r="CC192" s="0" t="s">
        <v>230</v>
      </c>
      <c r="CD192" s="0" t="s">
        <v>1550</v>
      </c>
      <c r="CE192" s="0" t="n">
        <v>10347522.42</v>
      </c>
      <c r="CF192" s="0" t="n">
        <v>5691137.33</v>
      </c>
      <c r="CG192" s="0" t="n">
        <v>4703419.28</v>
      </c>
      <c r="CH192" s="0" t="s">
        <v>1551</v>
      </c>
      <c r="CI192" s="0" t="n">
        <v>3</v>
      </c>
      <c r="CJ192" s="0" t="s">
        <v>870</v>
      </c>
      <c r="CK192" s="0" t="s">
        <v>871</v>
      </c>
      <c r="CL192" s="0" t="s">
        <v>874</v>
      </c>
      <c r="CM192" s="0" t="s">
        <v>875</v>
      </c>
      <c r="CN192" s="0" t="s">
        <v>872</v>
      </c>
      <c r="CO192" s="0" t="s">
        <v>873</v>
      </c>
      <c r="DX192" s="0" t="s">
        <v>187</v>
      </c>
      <c r="DY192" s="0" t="s">
        <v>188</v>
      </c>
      <c r="DZ192" s="0" t="s">
        <v>189</v>
      </c>
      <c r="EA192" s="0" t="s">
        <v>190</v>
      </c>
      <c r="EB192" s="0" t="s">
        <v>844</v>
      </c>
      <c r="EC192" s="1" t="n">
        <v>44575</v>
      </c>
    </row>
    <row r="193" customFormat="false" ht="15" hidden="false" customHeight="false" outlineLevel="0" collapsed="false">
      <c r="A193" s="0" t="n">
        <v>8567590</v>
      </c>
      <c r="B193" s="0" t="s">
        <v>1552</v>
      </c>
      <c r="C193" s="1" t="n">
        <v>44578.7470593634</v>
      </c>
      <c r="D193" s="0" t="s">
        <v>147</v>
      </c>
      <c r="E193" s="1" t="n">
        <v>44496</v>
      </c>
      <c r="F193" s="0" t="s">
        <v>148</v>
      </c>
      <c r="G193" s="0" t="s">
        <v>1553</v>
      </c>
      <c r="H193" s="0" t="s">
        <v>1554</v>
      </c>
      <c r="J193" s="0" t="n">
        <v>164301.57</v>
      </c>
      <c r="K193" s="0" t="n">
        <v>164301.57</v>
      </c>
      <c r="L193" s="0" t="n">
        <v>198804.9</v>
      </c>
      <c r="M193" s="0" t="s">
        <v>1555</v>
      </c>
      <c r="N193" s="0" t="n">
        <v>1</v>
      </c>
      <c r="O193" s="0" t="s">
        <v>917</v>
      </c>
      <c r="P193" s="0" t="s">
        <v>918</v>
      </c>
      <c r="BC193" s="0" t="s">
        <v>186</v>
      </c>
      <c r="BE193" s="0" t="s">
        <v>187</v>
      </c>
      <c r="BF193" s="0" t="s">
        <v>188</v>
      </c>
      <c r="BG193" s="0" t="s">
        <v>189</v>
      </c>
      <c r="BH193" s="0" t="s">
        <v>190</v>
      </c>
      <c r="BI193" s="0" t="s">
        <v>191</v>
      </c>
      <c r="BJ193" s="0" t="n">
        <v>40004050000832</v>
      </c>
      <c r="BK193" s="0" t="s">
        <v>192</v>
      </c>
      <c r="BL193" s="0" t="s">
        <v>193</v>
      </c>
      <c r="BM193" s="0" t="s">
        <v>194</v>
      </c>
      <c r="BN193" s="0" t="s">
        <v>195</v>
      </c>
      <c r="BO193" s="0" t="s">
        <v>196</v>
      </c>
      <c r="BP193" s="0" t="s">
        <v>384</v>
      </c>
      <c r="BQ193" s="0" t="s">
        <v>198</v>
      </c>
      <c r="BR193" s="0" t="s">
        <v>199</v>
      </c>
      <c r="BS193" s="0" t="s">
        <v>200</v>
      </c>
      <c r="BT193" s="1" t="n">
        <v>44526.5833333333</v>
      </c>
      <c r="BX193" s="0" t="s">
        <v>202</v>
      </c>
      <c r="CC193" s="0" t="s">
        <v>230</v>
      </c>
      <c r="CD193" s="0" t="s">
        <v>1554</v>
      </c>
      <c r="CE193" s="0" t="n">
        <v>164301.57</v>
      </c>
      <c r="CF193" s="0" t="n">
        <v>198804.9</v>
      </c>
      <c r="CG193" s="0" t="n">
        <v>164301.57</v>
      </c>
      <c r="CH193" s="0" t="s">
        <v>1555</v>
      </c>
      <c r="CI193" s="0" t="n">
        <v>1</v>
      </c>
      <c r="CJ193" s="0" t="s">
        <v>917</v>
      </c>
      <c r="CK193" s="0" t="s">
        <v>918</v>
      </c>
      <c r="DX193" s="0" t="s">
        <v>187</v>
      </c>
      <c r="DY193" s="0" t="s">
        <v>188</v>
      </c>
      <c r="DZ193" s="0" t="s">
        <v>189</v>
      </c>
      <c r="EA193" s="0" t="s">
        <v>190</v>
      </c>
      <c r="EB193" s="0" t="s">
        <v>283</v>
      </c>
      <c r="EC193" s="1" t="n">
        <v>44571</v>
      </c>
      <c r="ED193" s="0" t="n">
        <v>6</v>
      </c>
      <c r="EE193" s="0" t="n">
        <v>166155.74</v>
      </c>
      <c r="EF193" s="0" t="n">
        <v>192386.22</v>
      </c>
      <c r="EH193" s="0" t="s">
        <v>1556</v>
      </c>
      <c r="EI193" s="1" t="n">
        <v>44578</v>
      </c>
      <c r="EK193" s="0" t="s">
        <v>1557</v>
      </c>
      <c r="EL193" s="0" t="s">
        <v>210</v>
      </c>
      <c r="EM193" s="0" t="s">
        <v>1558</v>
      </c>
      <c r="EO193" s="0" t="n">
        <v>144256.78</v>
      </c>
      <c r="EP193" s="0" t="n">
        <v>174550.7</v>
      </c>
    </row>
    <row r="194" customFormat="false" ht="15" hidden="false" customHeight="false" outlineLevel="0" collapsed="false">
      <c r="A194" s="0" t="n">
        <v>8551117</v>
      </c>
      <c r="B194" s="0" t="s">
        <v>1559</v>
      </c>
      <c r="C194" s="1" t="n">
        <v>44575.6235067477</v>
      </c>
      <c r="D194" s="0" t="s">
        <v>147</v>
      </c>
      <c r="E194" s="1" t="n">
        <v>44494</v>
      </c>
      <c r="F194" s="0" t="s">
        <v>148</v>
      </c>
      <c r="G194" s="0" t="s">
        <v>1560</v>
      </c>
      <c r="H194" s="3" t="s">
        <v>1561</v>
      </c>
      <c r="J194" s="0" t="n">
        <v>26675</v>
      </c>
      <c r="K194" s="0" t="n">
        <v>26675</v>
      </c>
      <c r="L194" s="0" t="n">
        <v>32276.75</v>
      </c>
      <c r="M194" s="0" t="s">
        <v>1562</v>
      </c>
      <c r="N194" s="0" t="n">
        <v>1</v>
      </c>
      <c r="O194" s="0" t="s">
        <v>1563</v>
      </c>
      <c r="P194" s="0" t="s">
        <v>1564</v>
      </c>
      <c r="BC194" s="0" t="s">
        <v>269</v>
      </c>
      <c r="BE194" s="0" t="s">
        <v>187</v>
      </c>
      <c r="BF194" s="0" t="s">
        <v>188</v>
      </c>
      <c r="BG194" s="0" t="s">
        <v>189</v>
      </c>
      <c r="BH194" s="0" t="s">
        <v>190</v>
      </c>
      <c r="BI194" s="0" t="s">
        <v>191</v>
      </c>
      <c r="BJ194" s="0" t="n">
        <v>40004050000832</v>
      </c>
      <c r="BK194" s="0" t="s">
        <v>192</v>
      </c>
      <c r="BL194" s="0" t="s">
        <v>193</v>
      </c>
      <c r="BM194" s="0" t="s">
        <v>194</v>
      </c>
      <c r="BN194" s="0" t="s">
        <v>195</v>
      </c>
      <c r="BO194" s="0" t="s">
        <v>196</v>
      </c>
      <c r="BP194" s="0" t="s">
        <v>384</v>
      </c>
      <c r="BQ194" s="0" t="s">
        <v>198</v>
      </c>
      <c r="BR194" s="0" t="s">
        <v>199</v>
      </c>
      <c r="BS194" s="0" t="s">
        <v>200</v>
      </c>
      <c r="BT194" s="1" t="n">
        <v>44519.5833333333</v>
      </c>
      <c r="BX194" s="0" t="s">
        <v>202</v>
      </c>
      <c r="CC194" s="0" t="s">
        <v>230</v>
      </c>
      <c r="CD194" s="3" t="s">
        <v>1561</v>
      </c>
      <c r="CE194" s="0" t="n">
        <v>26675</v>
      </c>
      <c r="CF194" s="0" t="n">
        <v>32276.75</v>
      </c>
      <c r="CG194" s="0" t="n">
        <v>26675</v>
      </c>
      <c r="CH194" s="0" t="s">
        <v>1562</v>
      </c>
      <c r="CI194" s="0" t="n">
        <v>1</v>
      </c>
      <c r="CJ194" s="0" t="s">
        <v>1563</v>
      </c>
      <c r="CK194" s="0" t="s">
        <v>1564</v>
      </c>
      <c r="DX194" s="0" t="s">
        <v>187</v>
      </c>
      <c r="DY194" s="0" t="s">
        <v>188</v>
      </c>
      <c r="DZ194" s="0" t="s">
        <v>189</v>
      </c>
      <c r="EA194" s="0" t="s">
        <v>190</v>
      </c>
      <c r="EB194" s="0" t="s">
        <v>283</v>
      </c>
      <c r="EC194" s="1" t="n">
        <v>44552</v>
      </c>
      <c r="ED194" s="0" t="n">
        <v>4</v>
      </c>
      <c r="EE194" s="0" t="n">
        <v>23222.59</v>
      </c>
      <c r="EF194" s="0" t="n">
        <v>28080.47</v>
      </c>
      <c r="EH194" s="0" t="s">
        <v>1565</v>
      </c>
      <c r="EI194" s="1" t="n">
        <v>44573</v>
      </c>
      <c r="EK194" s="0" t="s">
        <v>1566</v>
      </c>
      <c r="EL194" s="0" t="s">
        <v>210</v>
      </c>
      <c r="EM194" s="0" t="s">
        <v>1567</v>
      </c>
      <c r="EO194" s="0" t="n">
        <v>22555</v>
      </c>
      <c r="EP194" s="0" t="n">
        <v>27291.55</v>
      </c>
    </row>
    <row r="195" customFormat="false" ht="15" hidden="false" customHeight="false" outlineLevel="0" collapsed="false">
      <c r="A195" s="0" t="n">
        <v>7850668</v>
      </c>
      <c r="B195" s="0" t="s">
        <v>1568</v>
      </c>
      <c r="C195" s="1" t="n">
        <v>44575.4114531944</v>
      </c>
      <c r="D195" s="0" t="s">
        <v>147</v>
      </c>
      <c r="E195" s="1" t="n">
        <v>44386</v>
      </c>
      <c r="F195" s="0" t="s">
        <v>148</v>
      </c>
      <c r="G195" s="0" t="s">
        <v>1569</v>
      </c>
      <c r="H195" s="0" t="s">
        <v>1570</v>
      </c>
      <c r="J195" s="0" t="n">
        <v>100000</v>
      </c>
      <c r="K195" s="0" t="n">
        <v>100000</v>
      </c>
      <c r="L195" s="0" t="n">
        <v>121000</v>
      </c>
      <c r="M195" s="0" t="s">
        <v>445</v>
      </c>
      <c r="N195" s="0" t="n">
        <v>1</v>
      </c>
      <c r="O195" s="0" t="s">
        <v>446</v>
      </c>
      <c r="P195" s="0" t="s">
        <v>447</v>
      </c>
      <c r="BC195" s="0" t="s">
        <v>269</v>
      </c>
      <c r="BE195" s="0" t="s">
        <v>187</v>
      </c>
      <c r="BF195" s="0" t="s">
        <v>188</v>
      </c>
      <c r="BG195" s="0" t="s">
        <v>189</v>
      </c>
      <c r="BH195" s="0" t="s">
        <v>190</v>
      </c>
      <c r="BI195" s="0" t="s">
        <v>191</v>
      </c>
      <c r="BJ195" s="0" t="n">
        <v>40004050000832</v>
      </c>
      <c r="BK195" s="0" t="s">
        <v>192</v>
      </c>
      <c r="BL195" s="0" t="s">
        <v>193</v>
      </c>
      <c r="BM195" s="0" t="s">
        <v>194</v>
      </c>
      <c r="BN195" s="0" t="s">
        <v>195</v>
      </c>
      <c r="BO195" s="0" t="s">
        <v>196</v>
      </c>
      <c r="BP195" s="0" t="s">
        <v>384</v>
      </c>
      <c r="BQ195" s="0" t="s">
        <v>198</v>
      </c>
      <c r="BR195" s="0" t="s">
        <v>199</v>
      </c>
      <c r="BS195" s="0" t="s">
        <v>200</v>
      </c>
      <c r="BT195" s="1" t="n">
        <v>44403.5833333333</v>
      </c>
      <c r="BX195" s="0" t="s">
        <v>202</v>
      </c>
      <c r="CC195" s="0" t="s">
        <v>230</v>
      </c>
      <c r="CD195" s="0" t="s">
        <v>1570</v>
      </c>
      <c r="CE195" s="0" t="n">
        <v>100000</v>
      </c>
      <c r="CF195" s="0" t="n">
        <v>121000</v>
      </c>
      <c r="CG195" s="0" t="n">
        <v>100000</v>
      </c>
      <c r="CH195" s="0" t="s">
        <v>445</v>
      </c>
      <c r="CI195" s="0" t="n">
        <v>1</v>
      </c>
      <c r="CJ195" s="0" t="s">
        <v>446</v>
      </c>
      <c r="CK195" s="0" t="s">
        <v>447</v>
      </c>
      <c r="DX195" s="0" t="s">
        <v>187</v>
      </c>
      <c r="DY195" s="0" t="s">
        <v>188</v>
      </c>
      <c r="DZ195" s="0" t="s">
        <v>189</v>
      </c>
      <c r="EA195" s="0" t="s">
        <v>190</v>
      </c>
      <c r="EB195" s="0" t="s">
        <v>283</v>
      </c>
      <c r="EC195" s="1" t="n">
        <v>44469</v>
      </c>
      <c r="ED195" s="0" t="n">
        <v>3</v>
      </c>
      <c r="EE195" s="0" t="n">
        <v>71390</v>
      </c>
      <c r="EF195" s="0" t="n">
        <v>121000</v>
      </c>
      <c r="EH195" s="0" t="s">
        <v>1571</v>
      </c>
      <c r="EI195" s="1" t="n">
        <v>44474</v>
      </c>
      <c r="EK195" s="0" t="s">
        <v>1572</v>
      </c>
      <c r="EL195" s="0" t="s">
        <v>210</v>
      </c>
      <c r="EM195" s="0" t="s">
        <v>1573</v>
      </c>
      <c r="EO195" s="0" t="n">
        <v>59000</v>
      </c>
      <c r="EP195" s="0" t="n">
        <v>71390</v>
      </c>
    </row>
    <row r="196" customFormat="false" ht="15" hidden="false" customHeight="false" outlineLevel="0" collapsed="false">
      <c r="A196" s="0" t="n">
        <v>7750948</v>
      </c>
      <c r="B196" s="0" t="s">
        <v>1574</v>
      </c>
      <c r="C196" s="1" t="n">
        <v>44573.5019827778</v>
      </c>
      <c r="D196" s="0" t="s">
        <v>147</v>
      </c>
      <c r="E196" s="1" t="n">
        <v>44368</v>
      </c>
      <c r="F196" s="0" t="s">
        <v>148</v>
      </c>
      <c r="G196" s="0" t="s">
        <v>1575</v>
      </c>
      <c r="H196" s="0" t="s">
        <v>1576</v>
      </c>
      <c r="J196" s="0" t="n">
        <v>111725</v>
      </c>
      <c r="K196" s="0" t="n">
        <v>111725</v>
      </c>
      <c r="L196" s="0" t="n">
        <v>135187.25</v>
      </c>
      <c r="M196" s="0" t="s">
        <v>1577</v>
      </c>
      <c r="N196" s="0" t="n">
        <v>3</v>
      </c>
      <c r="O196" s="0" t="s">
        <v>1578</v>
      </c>
      <c r="P196" s="0" t="s">
        <v>1579</v>
      </c>
      <c r="Q196" s="0" t="s">
        <v>835</v>
      </c>
      <c r="R196" s="0" t="s">
        <v>836</v>
      </c>
      <c r="S196" s="0" t="s">
        <v>1032</v>
      </c>
      <c r="T196" s="0" t="s">
        <v>1033</v>
      </c>
      <c r="BC196" s="0" t="s">
        <v>269</v>
      </c>
      <c r="BE196" s="0" t="s">
        <v>187</v>
      </c>
      <c r="BF196" s="0" t="s">
        <v>188</v>
      </c>
      <c r="BG196" s="0" t="s">
        <v>189</v>
      </c>
      <c r="BH196" s="0" t="s">
        <v>190</v>
      </c>
      <c r="BI196" s="0" t="s">
        <v>191</v>
      </c>
      <c r="BJ196" s="0" t="n">
        <v>40004050000832</v>
      </c>
      <c r="BK196" s="0" t="s">
        <v>192</v>
      </c>
      <c r="BL196" s="0" t="s">
        <v>193</v>
      </c>
      <c r="BM196" s="0" t="s">
        <v>194</v>
      </c>
      <c r="BN196" s="0" t="s">
        <v>195</v>
      </c>
      <c r="BO196" s="0" t="s">
        <v>196</v>
      </c>
      <c r="BP196" s="0" t="s">
        <v>241</v>
      </c>
      <c r="BQ196" s="0" t="s">
        <v>198</v>
      </c>
      <c r="BR196" s="0" t="s">
        <v>199</v>
      </c>
      <c r="BS196" s="0" t="s">
        <v>200</v>
      </c>
      <c r="BT196" s="1" t="n">
        <v>44384.5833333333</v>
      </c>
      <c r="BX196" s="0" t="s">
        <v>202</v>
      </c>
      <c r="CC196" s="0" t="s">
        <v>230</v>
      </c>
      <c r="CD196" s="0" t="s">
        <v>1576</v>
      </c>
      <c r="CE196" s="0" t="n">
        <v>111725</v>
      </c>
      <c r="CF196" s="0" t="n">
        <v>135187.25</v>
      </c>
      <c r="CG196" s="0" t="n">
        <v>111725</v>
      </c>
      <c r="CH196" s="0" t="s">
        <v>1577</v>
      </c>
      <c r="CI196" s="0" t="n">
        <v>3</v>
      </c>
      <c r="CJ196" s="0" t="s">
        <v>1578</v>
      </c>
      <c r="CK196" s="0" t="s">
        <v>1579</v>
      </c>
      <c r="CL196" s="0" t="s">
        <v>835</v>
      </c>
      <c r="CM196" s="0" t="s">
        <v>836</v>
      </c>
      <c r="CN196" s="0" t="s">
        <v>1032</v>
      </c>
      <c r="CO196" s="0" t="s">
        <v>1033</v>
      </c>
      <c r="DX196" s="0" t="s">
        <v>187</v>
      </c>
      <c r="DY196" s="0" t="s">
        <v>188</v>
      </c>
      <c r="DZ196" s="0" t="s">
        <v>189</v>
      </c>
      <c r="EA196" s="0" t="s">
        <v>190</v>
      </c>
      <c r="EB196" s="0" t="s">
        <v>283</v>
      </c>
      <c r="EC196" s="1" t="n">
        <v>44462</v>
      </c>
      <c r="ED196" s="0" t="n">
        <v>1</v>
      </c>
      <c r="EE196" s="0" t="n">
        <v>135187.25</v>
      </c>
      <c r="EF196" s="0" t="n">
        <v>135187.25</v>
      </c>
      <c r="EH196" s="0" t="s">
        <v>1580</v>
      </c>
      <c r="EI196" s="1" t="n">
        <v>44489</v>
      </c>
      <c r="EK196" s="0" t="s">
        <v>1581</v>
      </c>
      <c r="EL196" s="0" t="s">
        <v>436</v>
      </c>
      <c r="EM196" s="0" t="s">
        <v>1582</v>
      </c>
      <c r="EO196" s="0" t="n">
        <v>111725</v>
      </c>
      <c r="EP196" s="0" t="n">
        <v>135187.25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LibreOffice/6.0.7.3$Linux_X86_64 LibreOffice_project/00m0$Build-3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2024-11-12T13:49:55Z</dcterms:created>
  <dc:creator/>
  <dc:description/>
  <dc:language>es-ES</dc:language>
  <cp:lastModifiedBy/>
  <dcterms:modified xsi:type="dcterms:W3CDTF">2024-11-13T09:30:24Z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