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<sst xmlns="http://schemas.openxmlformats.org/spreadsheetml/2006/main" count="3442" uniqueCount="710">
  <si>
    <t xml:space="preserve">identificador</t>
  </si>
  <si>
    <t xml:space="preserve">link_licitacion</t>
  </si>
  <si>
    <t xml:space="preserve">fecha_actualizacion</t>
  </si>
  <si>
    <t xml:space="preserve">vigente_o_anulada_o_archivada</t>
  </si>
  <si>
    <t xml:space="preserve">primera_publicacion</t>
  </si>
  <si>
    <t xml:space="preserve">estado</t>
  </si>
  <si>
    <t xml:space="preserve">numero_de_expediente</t>
  </si>
  <si>
    <t xml:space="preserve">objeto_del_contrato</t>
  </si>
  <si>
    <t xml:space="preserve">identificador_unico_ted</t>
  </si>
  <si>
    <t xml:space="preserve">valor_estimado_del_contrato</t>
  </si>
  <si>
    <t xml:space="preserve">presupuesto_base_sin_impuestos</t>
  </si>
  <si>
    <t xml:space="preserve">presupuesto_base_con_impuestos</t>
  </si>
  <si>
    <t xml:space="preserve">CPVs</t>
  </si>
  <si>
    <t xml:space="preserve">numero_CPVs</t>
  </si>
  <si>
    <t xml:space="preserve">cpv_1</t>
  </si>
  <si>
    <t xml:space="preserve">des_cpv_1</t>
  </si>
  <si>
    <t xml:space="preserve">cpv_2</t>
  </si>
  <si>
    <t xml:space="preserve">des_cpv_2</t>
  </si>
  <si>
    <t xml:space="preserve">cpv_3</t>
  </si>
  <si>
    <t xml:space="preserve">des_cpv_3</t>
  </si>
  <si>
    <t xml:space="preserve">cpv_4</t>
  </si>
  <si>
    <t xml:space="preserve">des_cpv_4</t>
  </si>
  <si>
    <t xml:space="preserve">cpv_5</t>
  </si>
  <si>
    <t xml:space="preserve">des_cpv_5</t>
  </si>
  <si>
    <t xml:space="preserve">cpv_6</t>
  </si>
  <si>
    <t xml:space="preserve">des_cpv_6</t>
  </si>
  <si>
    <t xml:space="preserve">cpv_7</t>
  </si>
  <si>
    <t xml:space="preserve">des_cpv_7</t>
  </si>
  <si>
    <t xml:space="preserve">cpv_8</t>
  </si>
  <si>
    <t xml:space="preserve">des_cpv_8</t>
  </si>
  <si>
    <t xml:space="preserve">cpv_9</t>
  </si>
  <si>
    <t xml:space="preserve">des_cpv_9</t>
  </si>
  <si>
    <t xml:space="preserve">cpv_10</t>
  </si>
  <si>
    <t xml:space="preserve">des_cpv_10</t>
  </si>
  <si>
    <t xml:space="preserve">cpv_11</t>
  </si>
  <si>
    <t xml:space="preserve">des_cpv_11</t>
  </si>
  <si>
    <t xml:space="preserve">cpv_12</t>
  </si>
  <si>
    <t xml:space="preserve">des_cpv_12</t>
  </si>
  <si>
    <t xml:space="preserve">cpv_13</t>
  </si>
  <si>
    <t xml:space="preserve">des_cpv_13</t>
  </si>
  <si>
    <t xml:space="preserve">cpv_14</t>
  </si>
  <si>
    <t xml:space="preserve">des_cpv_14</t>
  </si>
  <si>
    <t xml:space="preserve">cpv_15</t>
  </si>
  <si>
    <t xml:space="preserve">des_cpv_15</t>
  </si>
  <si>
    <t xml:space="preserve">cpv_16</t>
  </si>
  <si>
    <t xml:space="preserve">des_cpv_16</t>
  </si>
  <si>
    <t xml:space="preserve">cpv_17</t>
  </si>
  <si>
    <t xml:space="preserve">des_cpv_17</t>
  </si>
  <si>
    <t xml:space="preserve">cpv_18</t>
  </si>
  <si>
    <t xml:space="preserve">des_cpv_18</t>
  </si>
  <si>
    <t xml:space="preserve">cpv_19</t>
  </si>
  <si>
    <t xml:space="preserve">des_cpv_19</t>
  </si>
  <si>
    <t xml:space="preserve">cpv_20</t>
  </si>
  <si>
    <t xml:space="preserve">des_cpv_20</t>
  </si>
  <si>
    <t xml:space="preserve">tipo_de_contrato</t>
  </si>
  <si>
    <t xml:space="preserve">contrato_mixto</t>
  </si>
  <si>
    <t xml:space="preserve">lugar_de_ejecucion</t>
  </si>
  <si>
    <t xml:space="preserve">des_lugar_de_ejecucion</t>
  </si>
  <si>
    <t xml:space="preserve">lat_lugar_de_ejecucion</t>
  </si>
  <si>
    <t xml:space="preserve">lon_lugar_de_ejecucion</t>
  </si>
  <si>
    <t xml:space="preserve">organo_de_contratacion</t>
  </si>
  <si>
    <t xml:space="preserve">id_oc_en_placsp</t>
  </si>
  <si>
    <t xml:space="preserve">nif_oc</t>
  </si>
  <si>
    <t xml:space="preserve">dir3</t>
  </si>
  <si>
    <t xml:space="preserve">enlace_al_perfil_de_contratante_del_oc</t>
  </si>
  <si>
    <t xml:space="preserve">tipo_de_administracion</t>
  </si>
  <si>
    <t xml:space="preserve">codigo_postal</t>
  </si>
  <si>
    <t xml:space="preserve">tipo_de_procedimiento</t>
  </si>
  <si>
    <t xml:space="preserve">sistema_de_contratacion</t>
  </si>
  <si>
    <t xml:space="preserve">tramitacion</t>
  </si>
  <si>
    <t xml:space="preserve">forma_de_presentacion_de_la_oferta</t>
  </si>
  <si>
    <t xml:space="preserve">fecha_de_presentacion_de_ofertas</t>
  </si>
  <si>
    <t xml:space="preserve">fecha_de_presentacion_de_solicitudes_de_participacion</t>
  </si>
  <si>
    <t xml:space="preserve">directiva_de_aplicacion</t>
  </si>
  <si>
    <t xml:space="preserve">contrato_sara_o_umbral</t>
  </si>
  <si>
    <t xml:space="preserve">financiacion_europea_y_fuente</t>
  </si>
  <si>
    <t xml:space="preserve">descripcion_de_la_financiacion_europea</t>
  </si>
  <si>
    <t xml:space="preserve">subasta_electronica</t>
  </si>
  <si>
    <t xml:space="preserve">subcontratacion_permitida</t>
  </si>
  <si>
    <t xml:space="preserve">subcontratacion_permitida_porcentaje</t>
  </si>
  <si>
    <t xml:space="preserve">lote</t>
  </si>
  <si>
    <t xml:space="preserve">objeto_licitacion_o_lote</t>
  </si>
  <si>
    <t xml:space="preserve">valor_estimado_licitacion_o_lote</t>
  </si>
  <si>
    <t xml:space="preserve">presupuesto_base_con_impuestos_licitacion_o_lote</t>
  </si>
  <si>
    <t xml:space="preserve">presupuesto_base_sin_impuestos_licitacion_o_lote</t>
  </si>
  <si>
    <t xml:space="preserve">CPVs_lote</t>
  </si>
  <si>
    <t xml:space="preserve">numero_CPVs_lote</t>
  </si>
  <si>
    <t xml:space="preserve">cpv_lote_1</t>
  </si>
  <si>
    <t xml:space="preserve">des_cpv_lote_1</t>
  </si>
  <si>
    <t xml:space="preserve">cpv_lote_2</t>
  </si>
  <si>
    <t xml:space="preserve">des_cpv_lote_2</t>
  </si>
  <si>
    <t xml:space="preserve">cpv_lote_3</t>
  </si>
  <si>
    <t xml:space="preserve">des_cpv_lote_3</t>
  </si>
  <si>
    <t xml:space="preserve">cpv_lote_4</t>
  </si>
  <si>
    <t xml:space="preserve">des_cpv_lote_4</t>
  </si>
  <si>
    <t xml:space="preserve">cpv_lote_5</t>
  </si>
  <si>
    <t xml:space="preserve">des_cpv_lote_5</t>
  </si>
  <si>
    <t xml:space="preserve">cpv_lote_6</t>
  </si>
  <si>
    <t xml:space="preserve">des_cpv_lote_6</t>
  </si>
  <si>
    <t xml:space="preserve">cpv_lote_7</t>
  </si>
  <si>
    <t xml:space="preserve">des_cpv_lote_7</t>
  </si>
  <si>
    <t xml:space="preserve">cpv_lote_8</t>
  </si>
  <si>
    <t xml:space="preserve">des_cpv_lote_8</t>
  </si>
  <si>
    <t xml:space="preserve">cpv_lote_9</t>
  </si>
  <si>
    <t xml:space="preserve">des_cpv_lote_9</t>
  </si>
  <si>
    <t xml:space="preserve">cpv_lote_10</t>
  </si>
  <si>
    <t xml:space="preserve">des_cpv_lote_10</t>
  </si>
  <si>
    <t xml:space="preserve">cpv_lote_11</t>
  </si>
  <si>
    <t xml:space="preserve">des_cpv_lote_11</t>
  </si>
  <si>
    <t xml:space="preserve">cpv_lote_12</t>
  </si>
  <si>
    <t xml:space="preserve">des_cpv_lote_12</t>
  </si>
  <si>
    <t xml:space="preserve">cpv_lote_13</t>
  </si>
  <si>
    <t xml:space="preserve">des_cpv_lote_13</t>
  </si>
  <si>
    <t xml:space="preserve">cpv_lote_14</t>
  </si>
  <si>
    <t xml:space="preserve">des_cpv_lote_14</t>
  </si>
  <si>
    <t xml:space="preserve">cpv_lote_15</t>
  </si>
  <si>
    <t xml:space="preserve">des_cpv_lote_15</t>
  </si>
  <si>
    <t xml:space="preserve">cpv_lote_16</t>
  </si>
  <si>
    <t xml:space="preserve">des_cpv_lote_16</t>
  </si>
  <si>
    <t xml:space="preserve">cpv_lote_17</t>
  </si>
  <si>
    <t xml:space="preserve">des_cpv_lote_17</t>
  </si>
  <si>
    <t xml:space="preserve">cpv_lote_18</t>
  </si>
  <si>
    <t xml:space="preserve">des_cpv_lote_18</t>
  </si>
  <si>
    <t xml:space="preserve">cpv_lote_19</t>
  </si>
  <si>
    <t xml:space="preserve">des_cpv_lote_19</t>
  </si>
  <si>
    <t xml:space="preserve">cpv_lote_20</t>
  </si>
  <si>
    <t xml:space="preserve">des_cpv_lote_20</t>
  </si>
  <si>
    <t xml:space="preserve">lugar_ejecucion_licitacion_o_lote</t>
  </si>
  <si>
    <t xml:space="preserve">des_lugar_de_ejecucion_licitacion_o_lote</t>
  </si>
  <si>
    <t xml:space="preserve">lat_lugar_de_ejecucion_licitacion_o_lote</t>
  </si>
  <si>
    <t xml:space="preserve">lon_lugar_de_ejecucion_licitacion_o_lote</t>
  </si>
  <si>
    <t xml:space="preserve">resultado_licitacion_o_lote</t>
  </si>
  <si>
    <t xml:space="preserve">fecha_del_acuerdo_licitacion_o_lote</t>
  </si>
  <si>
    <t xml:space="preserve">numero_de_ofertas_recibidas_por_licitacion_o_lote</t>
  </si>
  <si>
    <t xml:space="preserve">precio_de_la_oferta_mas_baja_por_licitacion_o_lote</t>
  </si>
  <si>
    <t xml:space="preserve">precio_de_la_oferta_mas_alta_por_licitacion_o_lote</t>
  </si>
  <si>
    <t xml:space="preserve">ofertas_excluidas_por_anormalmente_bajas_por_licitacion_o_lote</t>
  </si>
  <si>
    <t xml:space="preserve">numero_del_contrato_licitacion_o_lote</t>
  </si>
  <si>
    <t xml:space="preserve">fecha_formalizacion_del_contrato_licitacion_o_lote</t>
  </si>
  <si>
    <t xml:space="preserve">fecha_entrada_en_vigor_del_contrato_de_licitacion_o_lote</t>
  </si>
  <si>
    <t xml:space="preserve">adjudicatario_licitacion_o_lote</t>
  </si>
  <si>
    <t xml:space="preserve">tipo_de_identificador_de_adjudicatario_por_licitacion_o_lote</t>
  </si>
  <si>
    <t xml:space="preserve">identificador_adjudicatario_de_la_licitacion_o_lote</t>
  </si>
  <si>
    <t xml:space="preserve">el_adjudicatario_es_o_no_pyme_de_la_licitacion_o_lote</t>
  </si>
  <si>
    <t xml:space="preserve">importe_adjudicacion_sin_impuestos_licitacion_o_lote</t>
  </si>
  <si>
    <t xml:space="preserve">importe_adjudicacion_con_impuestos_licitacion_o_lote</t>
  </si>
  <si>
    <t xml:space="preserve">https://contrataciondelestado.es/wps/poc?uri=deeplink:detalle_licitacion&amp;idEvl=i7sSjDZEapABPRBxZ4nJ%2Fg%3D%3D</t>
  </si>
  <si>
    <t xml:space="preserve">VIGENTE</t>
  </si>
  <si>
    <t xml:space="preserve">Resuelta</t>
  </si>
  <si>
    <t xml:space="preserve">2019/T00067</t>
  </si>
  <si>
    <t xml:space="preserve">Suministro e instalación de mobiliario de oficina para los Servicios de Gestión de PAS y Gestión de Profesorado de la Universidad de Valladolid.</t>
  </si>
  <si>
    <t xml:space="preserve">Suministros</t>
  </si>
  <si>
    <t xml:space="preserve">ES418 - Valladolid</t>
  </si>
  <si>
    <t xml:space="preserve">Valladolid</t>
  </si>
  <si>
    <t xml:space="preserve">41.65232777</t>
  </si>
  <si>
    <t xml:space="preserve">-4.72334924</t>
  </si>
  <si>
    <t xml:space="preserve">Rectorado de la Universidad de Valladolid</t>
  </si>
  <si>
    <t xml:space="preserve">Q4718001C</t>
  </si>
  <si>
    <t xml:space="preserve">U01900001</t>
  </si>
  <si>
    <t xml:space="preserve">Organismo de Derecho público</t>
  </si>
  <si>
    <t xml:space="preserve">47002</t>
  </si>
  <si>
    <t xml:space="preserve">Abierto simplificado</t>
  </si>
  <si>
    <t xml:space="preserve">Ordinaria</t>
  </si>
  <si>
    <t xml:space="preserve">Electrónica</t>
  </si>
  <si>
    <t xml:space="preserve">Sin lotes</t>
  </si>
  <si>
    <t xml:space="preserve">Adjudicado</t>
  </si>
  <si>
    <t xml:space="preserve">ARKA PROYECTOS, S.L.</t>
  </si>
  <si>
    <t xml:space="preserve">NIF</t>
  </si>
  <si>
    <t xml:space="preserve">B81826422</t>
  </si>
  <si>
    <t xml:space="preserve">https://contrataciondelestado.es/wps/poc?uri=deeplink:detalle_licitacion&amp;idEvl=lmJmayfItXiXQV0WE7lYPw%3D%3D</t>
  </si>
  <si>
    <t xml:space="preserve">2019/T00042</t>
  </si>
  <si>
    <t xml:space="preserve">Suministro e instalación de mobiliario para el salón de actos y el salón de grados de la Fase II del Campus “María Zambrano” de la Universidad de Valladolid en Segovia</t>
  </si>
  <si>
    <t xml:space="preserve">39121200</t>
  </si>
  <si>
    <t xml:space="preserve">Mesas</t>
  </si>
  <si>
    <t xml:space="preserve">ES416 - Segovia</t>
  </si>
  <si>
    <t xml:space="preserve">Segovia</t>
  </si>
  <si>
    <t xml:space="preserve">40.9498703</t>
  </si>
  <si>
    <t xml:space="preserve">-4.12524116</t>
  </si>
  <si>
    <t xml:space="preserve">Abierto</t>
  </si>
  <si>
    <t xml:space="preserve">Obligación de aportación inicial: En el caso de que tenga previsto subcontratar, deberá comunicarlo por escrito tras la adjudicación del contrato y, a más tardar, cuando inicie su ejecución.</t>
  </si>
  <si>
    <t xml:space="preserve">1</t>
  </si>
  <si>
    <t xml:space="preserve">Sillería y mesas</t>
  </si>
  <si>
    <t xml:space="preserve">2019/T00042-1</t>
  </si>
  <si>
    <t xml:space="preserve">Spacio Valladolid S.A</t>
  </si>
  <si>
    <t xml:space="preserve">A47030598</t>
  </si>
  <si>
    <t xml:space="preserve">2</t>
  </si>
  <si>
    <t xml:space="preserve">Butacas para el salón de actos</t>
  </si>
  <si>
    <t xml:space="preserve">2019/T00042-2</t>
  </si>
  <si>
    <t xml:space="preserve">ILIONE, S.L.</t>
  </si>
  <si>
    <t xml:space="preserve">OTROS</t>
  </si>
  <si>
    <t xml:space="preserve">B47349543</t>
  </si>
  <si>
    <t xml:space="preserve">https://contrataciondelestado.es/wps/poc?uri=deeplink:detalle_licitacion&amp;idEvl=y4JxcuAGUMouf4aBO%2BvQlQ%3D%3D</t>
  </si>
  <si>
    <t xml:space="preserve">2019/T00049</t>
  </si>
  <si>
    <t xml:space="preserve">Suministro de papel apto para su uso en escritura manual, impresoras y fotocopiadoras en la Universidad de Valladolid.</t>
  </si>
  <si>
    <t xml:space="preserve">Contrato basado en un Acuerdo Marco</t>
  </si>
  <si>
    <t xml:space="preserve">En el caso de que tenga previsto subcontratar, deberá comunicarlo por escrito tras la adjudicación del contrato, y a más tardar, cuando inicie su ejecución</t>
  </si>
  <si>
    <t xml:space="preserve">ARGA VALLADOLID, S.L.L.</t>
  </si>
  <si>
    <t xml:space="preserve">B47666623</t>
  </si>
  <si>
    <t xml:space="preserve">https://contrataciondelestado.es/wps/poc?uri=deeplink:detalle_licitacion&amp;idEvl=MypvtTVaOXoBPRBxZ4nJ%2Fg%3D%3D</t>
  </si>
  <si>
    <t xml:space="preserve">2019/T00052</t>
  </si>
  <si>
    <t xml:space="preserve">Suministro e instalación de equipos de ingeniería eólica en Cartago (Túnez)</t>
  </si>
  <si>
    <t xml:space="preserve">TN - Túnez</t>
  </si>
  <si>
    <t xml:space="preserve">Sí</t>
  </si>
  <si>
    <t xml:space="preserve">Proyecto Erasmus+ KA2 CBHE Wind Engineering Skills in Egypt and Tunisia (WESET)</t>
  </si>
  <si>
    <t xml:space="preserve">EDIBON INTERNATIONAL, S.A.</t>
  </si>
  <si>
    <t xml:space="preserve">A84306257</t>
  </si>
  <si>
    <t xml:space="preserve">https://contrataciondelestado.es/wps/poc?uri=deeplink:detalle_licitacion&amp;idEvl=WrnadtAcnLSmq21uxhbaVQ%3D%3D</t>
  </si>
  <si>
    <t xml:space="preserve">2019/T00065</t>
  </si>
  <si>
    <t xml:space="preserve">Cesión del derecho de uso de licencia de productos de Microsoft para uso del personal y de los estudiantes de la Universidad de Valladolid</t>
  </si>
  <si>
    <t xml:space="preserve">2014/24/EU</t>
  </si>
  <si>
    <t xml:space="preserve">Desierto</t>
  </si>
  <si>
    <t xml:space="preserve">https://contrataciondelestado.es/wps/poc?uri=deeplink:detalle_licitacion&amp;idEvl=G5nCnBPMiytvYnTkQN0%2FZA%3D%3D</t>
  </si>
  <si>
    <t xml:space="preserve">2019/S00061</t>
  </si>
  <si>
    <t xml:space="preserve">Servicio de mantenimiento de los equipos ARCSERVE UDP usados para las copias de seguridad del equipamiento del STIC de la Universidad de Valladolid.</t>
  </si>
  <si>
    <t xml:space="preserve">Servicios</t>
  </si>
  <si>
    <t xml:space="preserve">Obligación de aportación inicial: En el caso de que tenga previsto subcontratar, deberá comunicarlo por escrito tras la adjudicación del contrato y a más tardar, cuando inicie su ejecución.</t>
  </si>
  <si>
    <t xml:space="preserve">AVENET IT S.L.</t>
  </si>
  <si>
    <t xml:space="preserve">B47645312</t>
  </si>
  <si>
    <t xml:space="preserve">https://contrataciondelestado.es/wps/poc?uri=deeplink:detalle_licitacion&amp;idEvl=i6I7z4zOuq4BPRBxZ4nJ%2Fg%3D%3D</t>
  </si>
  <si>
    <t xml:space="preserve">2019/S00053</t>
  </si>
  <si>
    <t xml:space="preserve">Servicio de control e información, mediante auxiliares de servicios, en Aulario y Salas de Estudios de la Universidad de Valladolid para el curso académico 2019-2020</t>
  </si>
  <si>
    <t xml:space="preserve">ES41 - Castilla y León</t>
  </si>
  <si>
    <t xml:space="preserve">Castilla y León</t>
  </si>
  <si>
    <t xml:space="preserve">Campus de Valladolid: Aulario del Campus Esgueva, Aulario de la ETS de Arquitectura y Salas de estudio de la Facultad de Educación y Trabajo Social.</t>
  </si>
  <si>
    <t xml:space="preserve">2019/S00053-1</t>
  </si>
  <si>
    <t xml:space="preserve">SERVICIOS INTEGRALES DE FINCAS URBANAS DE MADRID, S.L. (SIFU MADRID)</t>
  </si>
  <si>
    <t xml:space="preserve">B83345652</t>
  </si>
  <si>
    <t xml:space="preserve">Campus de Segovia: Aula 2 de la sede Santa Eulalia del Campus María Zambrano.</t>
  </si>
  <si>
    <t xml:space="preserve">2019/S00053-2</t>
  </si>
  <si>
    <t xml:space="preserve">3</t>
  </si>
  <si>
    <t xml:space="preserve">Campus de Soria: Sala de Estudio del Campus Duques de Soria.</t>
  </si>
  <si>
    <t xml:space="preserve">ES417 - Soria</t>
  </si>
  <si>
    <t xml:space="preserve">Soria</t>
  </si>
  <si>
    <t xml:space="preserve">41.76327912</t>
  </si>
  <si>
    <t xml:space="preserve">-2.46624798</t>
  </si>
  <si>
    <t xml:space="preserve">2019/S00053-3</t>
  </si>
  <si>
    <t xml:space="preserve">https://contrataciondelestado.es/wps/poc?uri=deeplink:detalle_licitacion&amp;idEvl=upXPDyBqKGCrz3GQd5r6SQ%3D%3D</t>
  </si>
  <si>
    <t xml:space="preserve">2019/V00001</t>
  </si>
  <si>
    <t xml:space="preserve">Enajenación mediante subasta del apartamento sito en Benidorm (Alicante), Avenida de la Armada Española 20, 4ºG, propiedad de la Universidad de Valladolid</t>
  </si>
  <si>
    <t xml:space="preserve">Patrimonial</t>
  </si>
  <si>
    <t xml:space="preserve">ES521 - Alicante/Alacant</t>
  </si>
  <si>
    <t xml:space="preserve">Alicante/Alacant</t>
  </si>
  <si>
    <t xml:space="preserve">38.34548705</t>
  </si>
  <si>
    <t xml:space="preserve">-0.4831832</t>
  </si>
  <si>
    <t xml:space="preserve">Otros</t>
  </si>
  <si>
    <t xml:space="preserve">Manual</t>
  </si>
  <si>
    <t xml:space="preserve">https://contrataciondelestado.es/wps/poc?uri=deeplink:detalle_licitacion&amp;idEvl=eCsLiYQoIoF7h85%2Fpmmsfw%3D%3D</t>
  </si>
  <si>
    <t xml:space="preserve">2019/S00058</t>
  </si>
  <si>
    <t xml:space="preserve">Servicio de alquiler de coches con conductor para la Universidad de Valladolid</t>
  </si>
  <si>
    <t xml:space="preserve">La Regional Vallisoletana, S.A.</t>
  </si>
  <si>
    <t xml:space="preserve">A47001961</t>
  </si>
  <si>
    <t xml:space="preserve">https://contrataciondelestado.es/wps/poc?uri=deeplink:detalle_licitacion&amp;idEvl=upjCNRWOuxSmq21uxhbaVQ%3D%3D</t>
  </si>
  <si>
    <t xml:space="preserve">2019/S00009</t>
  </si>
  <si>
    <t xml:space="preserve">Servicio de mantenimiento de 5 equipos de videoconferencia LifeSize ICON 400 de la Universidad de Valladolid.</t>
  </si>
  <si>
    <t xml:space="preserve">DEKOM VISUAL SOLUTIONS SL</t>
  </si>
  <si>
    <t xml:space="preserve">B85877371</t>
  </si>
  <si>
    <t xml:space="preserve">https://contrataciondelestado.es/wps/poc?uri=deeplink:detalle_licitacion&amp;idEvl=GobAUO7Owp97h85%2Fpmmsfw%3D%3D</t>
  </si>
  <si>
    <t xml:space="preserve">2019/T00008</t>
  </si>
  <si>
    <t xml:space="preserve">Adquisición del derecho de uso, por 3 años, de licencias y servicios LifeSize Cloud para plataforma de reuniones virtuales de la UVa.</t>
  </si>
  <si>
    <t xml:space="preserve">https://contrataciondelestado.es/wps/poc?uri=deeplink:detalle_licitacion&amp;idEvl=VJyqWSu1h8tvYnTkQN0%2FZA%3D%3D</t>
  </si>
  <si>
    <t xml:space="preserve">2019/S00059</t>
  </si>
  <si>
    <t xml:space="preserve">Servicio de mudanza para traslado de bienes desde las Sedes de Santa Eulalia, Edificio Vicerrector Santiago Hidalgo y Fase I del Campus (María Zambrano) de Segovia de la Universidad de Valladolid, a la Fase II de dicho Campus</t>
  </si>
  <si>
    <t xml:space="preserve">MUDANZAS FLIPPERS INTERNACIONAL, S.L.</t>
  </si>
  <si>
    <t xml:space="preserve">B59437178</t>
  </si>
  <si>
    <t xml:space="preserve">https://contrataciondelestado.es/wps/poc?uri=deeplink:detalle_licitacion&amp;idEvl=bRR0bxdiFNerz3GQd5r6SQ%3D%3D</t>
  </si>
  <si>
    <t xml:space="preserve">2019/T00057</t>
  </si>
  <si>
    <t xml:space="preserve">Adquisición del derecho de uso, por un año, de la Licencia Campus ilimitada de software matemático MAPLE para Centros, Departamentos y unidades de investigación de la UVa.</t>
  </si>
  <si>
    <t xml:space="preserve">Negociado sin publicidad</t>
  </si>
  <si>
    <t xml:space="preserve">En el caso de que tenga previsto subcontratar, deberá comunicarlo por escrito tras la adjudicación del contrato y, a más tardar, cuando inicie su ejecución.</t>
  </si>
  <si>
    <t xml:space="preserve">ADDLINK SOFTWARE CIENTIFICO, S.L.</t>
  </si>
  <si>
    <t xml:space="preserve">B59852053</t>
  </si>
  <si>
    <t xml:space="preserve">https://contrataciondelestado.es/wps/poc?uri=deeplink:detalle_licitacion&amp;idEvl=z2QTNSjWHHmmq21uxhbaVQ%3D%3D</t>
  </si>
  <si>
    <t xml:space="preserve">2019/P00056</t>
  </si>
  <si>
    <t xml:space="preserve">Suministro de publicaciones periódicas científicas extranjeras durante el año 2020 a la Universidad de Valladolid</t>
  </si>
  <si>
    <t xml:space="preserve">No se admite</t>
  </si>
  <si>
    <t xml:space="preserve">Publicaciones periódicas extranjeras en soporte papel</t>
  </si>
  <si>
    <t xml:space="preserve">2019/P00056-1</t>
  </si>
  <si>
    <t xml:space="preserve">EBSCO Information Services S.L.U.</t>
  </si>
  <si>
    <t xml:space="preserve">B85765766</t>
  </si>
  <si>
    <t xml:space="preserve">Publicaciones periódicas extranjeras en soporte electrónico</t>
  </si>
  <si>
    <t xml:space="preserve">2019/P00056-2</t>
  </si>
  <si>
    <t xml:space="preserve">https://contrataciondelestado.es/wps/poc?uri=deeplink:detalle_licitacion&amp;idEvl=SLOVlBGoAgUSugstABGr5A%3D%3D</t>
  </si>
  <si>
    <t xml:space="preserve">2019/S00063</t>
  </si>
  <si>
    <t xml:space="preserve">Servicio de auditoria para la realización de controles de primer nivel para 6 proyectos europeos en los que participa la Universidad de Valladolid como entidad beneficiaria</t>
  </si>
  <si>
    <t xml:space="preserve">Fondos FEDER</t>
  </si>
  <si>
    <t xml:space="preserve">Auditoría proyecto DISRUPTIVE</t>
  </si>
  <si>
    <t xml:space="preserve">2019/S00063-1</t>
  </si>
  <si>
    <t xml:space="preserve">AUDIEST AUDITORES SAP</t>
  </si>
  <si>
    <t xml:space="preserve">A30080469</t>
  </si>
  <si>
    <t xml:space="preserve">Auditoría proyecto MIGRAINEE</t>
  </si>
  <si>
    <t xml:space="preserve">2019/S00063-2</t>
  </si>
  <si>
    <t xml:space="preserve">Auditoría proyecto INDNATUR</t>
  </si>
  <si>
    <t xml:space="preserve">2019/S00063-3</t>
  </si>
  <si>
    <t xml:space="preserve">SIMON MORETON AUDITORES, S.L.</t>
  </si>
  <si>
    <t xml:space="preserve">B37398922</t>
  </si>
  <si>
    <t xml:space="preserve">4</t>
  </si>
  <si>
    <t xml:space="preserve">Auditoría proyecto BIONEURO</t>
  </si>
  <si>
    <t xml:space="preserve">2019/S00063-4</t>
  </si>
  <si>
    <t xml:space="preserve">5</t>
  </si>
  <si>
    <t xml:space="preserve">Auditoría proyecto TRANSCOLAB</t>
  </si>
  <si>
    <t xml:space="preserve">2019/S00063-5</t>
  </si>
  <si>
    <t xml:space="preserve">MARÍA GARCÍA BURGOS</t>
  </si>
  <si>
    <t xml:space="preserve">53158367P</t>
  </si>
  <si>
    <t xml:space="preserve">6</t>
  </si>
  <si>
    <t xml:space="preserve">Auditoría proyecto CITYZEN</t>
  </si>
  <si>
    <t xml:space="preserve">2019/S00063-6</t>
  </si>
  <si>
    <t xml:space="preserve">https://contrataciondelestado.es/wps/poc?uri=deeplink:detalle_licitacion&amp;idEvl=VMah%2BLnq6Souf4aBO%2BvQlQ%3D%3D</t>
  </si>
  <si>
    <t xml:space="preserve">2019/T00060</t>
  </si>
  <si>
    <t xml:space="preserve">Suministro e instalación de maquinaria escénica e iluminación para el Salón de Actos de la Fase II del Campus “María Zambrano” de la Universidad de Valladolid en Segovia</t>
  </si>
  <si>
    <t xml:space="preserve">31500000</t>
  </si>
  <si>
    <t xml:space="preserve">Material de iluminación y lámparas eléctricas</t>
  </si>
  <si>
    <t xml:space="preserve">19240000</t>
  </si>
  <si>
    <t xml:space="preserve">Tejidos especiales</t>
  </si>
  <si>
    <t xml:space="preserve">En el caso que tenga previsto subcontratar, deberá comunicarlo por escrito tras la adjudicación del contrato y, a más tardar, cuando inicie su ejecución</t>
  </si>
  <si>
    <t xml:space="preserve">ESCENICA INGENIERIA S.L.</t>
  </si>
  <si>
    <t xml:space="preserve">B87570503</t>
  </si>
  <si>
    <t xml:space="preserve">https://contrataciondelestado.es/wps/poc?uri=deeplink:detalle_licitacion&amp;idEvl=Tc34Y18tf0znSoTX3z%2F7wA%3D%3D</t>
  </si>
  <si>
    <t xml:space="preserve">2019/T00051</t>
  </si>
  <si>
    <t xml:space="preserve">Suministro e instalación de equipos de ingeniería eólica en Sfax (Túnez)</t>
  </si>
  <si>
    <t xml:space="preserve">https://contrataciondelestado.es/wps/poc?uri=deeplink:detalle_licitacion&amp;idEvl=jGLWPR64zSuXQV0WE7lYPw%3D%3D</t>
  </si>
  <si>
    <t xml:space="preserve">2019/T00047</t>
  </si>
  <si>
    <t xml:space="preserve">Acuerdo Marco para la selección de suministradores, fijación de precios y establecimiento de aquellas bases que regirán los contratos derivados relativos al suministro de material de papelería y sobres a las distintas unidades organizativas que la Universidad de Valladolid posee en la ciudad de Valladolid</t>
  </si>
  <si>
    <t xml:space="preserve">30192000</t>
  </si>
  <si>
    <t xml:space="preserve">Artículos de oficina</t>
  </si>
  <si>
    <t xml:space="preserve">30199200</t>
  </si>
  <si>
    <t xml:space="preserve">Sobres, sobres-carta y tarjetas postales sin ilustrar</t>
  </si>
  <si>
    <t xml:space="preserve">Establecimiento del Acuerdo Marco</t>
  </si>
  <si>
    <t xml:space="preserve">Material de papelería</t>
  </si>
  <si>
    <t xml:space="preserve">30199000</t>
  </si>
  <si>
    <t xml:space="preserve">Artículos de papelería y otros artículos</t>
  </si>
  <si>
    <t xml:space="preserve">2019/T00047-1</t>
  </si>
  <si>
    <t xml:space="preserve">CASA AMBROSIO RODRIGUEZ, S.L</t>
  </si>
  <si>
    <t xml:space="preserve">B47203468</t>
  </si>
  <si>
    <t xml:space="preserve">Sobres y bolsas</t>
  </si>
  <si>
    <t xml:space="preserve">2019/T00047-2</t>
  </si>
  <si>
    <t xml:space="preserve">https://contrataciondelestado.es/wps/poc?uri=deeplink:detalle_licitacion&amp;idEvl=4ZVl5%2FylrtOmq21uxhbaVQ%3D%3D</t>
  </si>
  <si>
    <t xml:space="preserve">2019/T00050</t>
  </si>
  <si>
    <t xml:space="preserve">Cesión del derecho de uso, por 1 año, de licencias de software de virtualización VMware y su mantenimiento para los equipos de la UVa en el Servicio de Tecnología de la Información y las Comunicaciones.</t>
  </si>
  <si>
    <t xml:space="preserve">DISINFOR,S.L.</t>
  </si>
  <si>
    <t xml:space="preserve">B78949799</t>
  </si>
  <si>
    <t xml:space="preserve">https://contrataciondelestado.es/wps/poc?uri=deeplink:detalle_licitacion&amp;idEvl=Aef7o%2FWSsaEQK2TEfXGy%2BA%3D%3D</t>
  </si>
  <si>
    <t xml:space="preserve">2017/O00089</t>
  </si>
  <si>
    <t xml:space="preserve">Ejecución del edificio I+D+i y formación especializada en el Campus Duques de Soria de la Universidad de Valladolid</t>
  </si>
  <si>
    <t xml:space="preserve">Obras</t>
  </si>
  <si>
    <t xml:space="preserve">U.T.E. ARCOR, S.L.U. – HERMANOS RUBIO GRUPO CONSTRUCTOR HERCE, S.L.U.</t>
  </si>
  <si>
    <t xml:space="preserve">UTE</t>
  </si>
  <si>
    <t xml:space="preserve">208227</t>
  </si>
  <si>
    <t xml:space="preserve">https://contrataciondelestado.es/wps/poc?uri=deeplink:detalle_licitacion&amp;idEvl=iSHQheZ%2Fs10SugstABGr5A%3D%3D</t>
  </si>
  <si>
    <t xml:space="preserve">2019/S00054</t>
  </si>
  <si>
    <t xml:space="preserve">Servicios Técnicos para la redacción, cumplimiento y aprobación de los créditos de LEED Campus según el "Green Business Certificatión Inc" en la redacción y ejecución del Proyecto del Campus de la Sede Mergelina de la UVa.</t>
  </si>
  <si>
    <t xml:space="preserve">VEGA INGENIERIA SL</t>
  </si>
  <si>
    <t xml:space="preserve">B47586904</t>
  </si>
  <si>
    <t xml:space="preserve">https://contrataciondelestado.es/wps/poc?uri=deeplink:detalle_licitacion&amp;idEvl=0Dz1KvLg4rKXQV0WE7lYPw%3D%3D</t>
  </si>
  <si>
    <t xml:space="preserve">2019/T00045</t>
  </si>
  <si>
    <t xml:space="preserve">Suministro de ordenadores para diversos centros y departamentos de la Universidad de Valladolid</t>
  </si>
  <si>
    <t xml:space="preserve">En el caso de que tenga previsto subcontratar, deberá comunicarlo por escrito tras la adjudicación del contrato y , a más tardar, cuando inicie su ejecución</t>
  </si>
  <si>
    <t xml:space="preserve">Ordenadores de sobremesa</t>
  </si>
  <si>
    <t xml:space="preserve">2019/T00045-1</t>
  </si>
  <si>
    <t xml:space="preserve">Teknoservice S.L.</t>
  </si>
  <si>
    <t xml:space="preserve">B41485228</t>
  </si>
  <si>
    <t xml:space="preserve">Ordenadores portátiles</t>
  </si>
  <si>
    <t xml:space="preserve">2019/T00045-2</t>
  </si>
  <si>
    <t xml:space="preserve">Informática IMAZ &amp; MATE S.L.</t>
  </si>
  <si>
    <t xml:space="preserve">B47413844</t>
  </si>
  <si>
    <t xml:space="preserve">https://contrataciondelestado.es/wps/poc?uri=deeplink:detalle_licitacion&amp;idEvl=cR%2BHIb%2F2H5wSugstABGr5A%3D%3D</t>
  </si>
  <si>
    <t xml:space="preserve">2019/S00048</t>
  </si>
  <si>
    <t xml:space="preserve">Provisión de servicios de telecomunicaciones para la Universidad de Valladolid</t>
  </si>
  <si>
    <t xml:space="preserve">No</t>
  </si>
  <si>
    <t xml:space="preserve">En el caso de que tenga previsto subcontratar, deberá comunicarlo por escrito tras la adjudicación del contrato y, a más tardar, cuando inicie su ejecución</t>
  </si>
  <si>
    <t xml:space="preserve">Telefonía fija</t>
  </si>
  <si>
    <t xml:space="preserve">Vodafone España, S.A.U.</t>
  </si>
  <si>
    <t xml:space="preserve">A80907397</t>
  </si>
  <si>
    <t xml:space="preserve">Telefonía móvil</t>
  </si>
  <si>
    <t xml:space="preserve">Circuitos de datos para centros remotos</t>
  </si>
  <si>
    <t xml:space="preserve">Central telefónica y sus servicios de instalación, configuración y mantenimiento</t>
  </si>
  <si>
    <t xml:space="preserve">https://contrataciondelestado.es/wps/poc?uri=deeplink:detalle_licitacion&amp;idEvl=VOgvE2ZYx%2FMSugstABGr5A%3D%3D</t>
  </si>
  <si>
    <t xml:space="preserve">2019/S00039</t>
  </si>
  <si>
    <t xml:space="preserve">Servicio de control de acceso e información durante las visitas al edificio LUCIA de la Universidad de Valladolid</t>
  </si>
  <si>
    <t xml:space="preserve">INTEGRA MGSI CEE, S.L.</t>
  </si>
  <si>
    <t xml:space="preserve">b82992744</t>
  </si>
  <si>
    <t xml:space="preserve">https://contrataciondelestado.es/wps/poc?uri=deeplink:detalle_licitacion&amp;idEvl=BefKI8CiVfemq21uxhbaVQ%3D%3D</t>
  </si>
  <si>
    <t xml:space="preserve">2019/T00034</t>
  </si>
  <si>
    <t xml:space="preserve">Suministro del Plex Elite 9000 de Zeiss para el Instituto Universitario de Oftalmobiología Aplicada de la Universidad de Valladolid</t>
  </si>
  <si>
    <t xml:space="preserve">Ayudas para la adquisición de equipamiento científico-técnico, correspondientes al Programa Estatal de Generación de Conocimiento y Fortalecimiento Científico y Tecnológico del Sistema de I+D+i, Subprograma Estatal de Infraestructuras de Investigación y Equipamiento Científico-Técnico, en el marco del Plan Estatal de Investigación Científica y Técnica y de Innovación 2017-2020, cofinanciación FEDER 50%</t>
  </si>
  <si>
    <t xml:space="preserve">No procede</t>
  </si>
  <si>
    <t xml:space="preserve">CARL ZEISS MEDITEC IBERIA, S.A.U.</t>
  </si>
  <si>
    <t xml:space="preserve">A28058337</t>
  </si>
  <si>
    <t xml:space="preserve">https://contrataciondelestado.es/wps/poc?uri=deeplink:detalle_licitacion&amp;idEvl=5stnsvCrR0Iuf4aBO%2BvQlQ%3D%3D</t>
  </si>
  <si>
    <t xml:space="preserve">2019/S00036</t>
  </si>
  <si>
    <t xml:space="preserve">Planificación y desarrollo de la fase de trabajo de campo y recolección de datos mediante encuesta de satisfacción con los títulos oficiales de la Universidad de Valladolid</t>
  </si>
  <si>
    <t xml:space="preserve">Encuesta de satisfacción de los estudiantes con el Programa de Movilidad (ERASMUS-SALIDA y SICUE)</t>
  </si>
  <si>
    <t xml:space="preserve">2019/S00036-1</t>
  </si>
  <si>
    <t xml:space="preserve">IDEARA SL</t>
  </si>
  <si>
    <t xml:space="preserve">B36931723</t>
  </si>
  <si>
    <t xml:space="preserve">Encuesta para analizar las causas que motivan el abandono o cambio de los Títulos Oficiales de la UVa</t>
  </si>
  <si>
    <t xml:space="preserve">2019/S00036-2</t>
  </si>
  <si>
    <t xml:space="preserve">Encuesta de inserción laboral y satisfacción con la formación recibida de los graduados de la UVa</t>
  </si>
  <si>
    <t xml:space="preserve">2019/S00036-3</t>
  </si>
  <si>
    <t xml:space="preserve">https://contrataciondelestado.es/wps/poc?uri=deeplink:detalle_licitacion&amp;idEvl=4BisJSAHNOFvYnTkQN0%2FZA%3D%3D</t>
  </si>
  <si>
    <t xml:space="preserve">2019/O00004</t>
  </si>
  <si>
    <t xml:space="preserve">Aplicación de pintura para el mantenimiento de los diferentes centros y edificios de la Universidad de Valladolid</t>
  </si>
  <si>
    <t xml:space="preserve">Aplicación de pintura para el mantenimiento de los diferentes centros y dependencias en los Campus de Valladolid y Palencia</t>
  </si>
  <si>
    <t xml:space="preserve">2019/O00004-1</t>
  </si>
  <si>
    <t xml:space="preserve">PINTURAS ANTRUEJO , S.A.</t>
  </si>
  <si>
    <t xml:space="preserve">A47215256</t>
  </si>
  <si>
    <t xml:space="preserve">Aplicación de pintura para el mantenimiento de los diferentes centros y dependencias en el Campus de Soria</t>
  </si>
  <si>
    <t xml:space="preserve">2019/O00004-2</t>
  </si>
  <si>
    <t xml:space="preserve">Aplicación de pintura para el mantenimiento de los diferentes centros y dependencias en el Campus de Segovia</t>
  </si>
  <si>
    <t xml:space="preserve">2019/O00004-3</t>
  </si>
  <si>
    <t xml:space="preserve">https://contrataciondelestado.es/wps/poc?uri=deeplink:detalle_licitacion&amp;idEvl=LZuRz9Tm1jrnSoTX3z%2F7wA%3D%3D</t>
  </si>
  <si>
    <t xml:space="preserve">2019/T00044</t>
  </si>
  <si>
    <t xml:space="preserve">Suministro de mobiliario para el Campus Duques de Soria de la Universidad de Valladolid</t>
  </si>
  <si>
    <t xml:space="preserve">39112000</t>
  </si>
  <si>
    <t xml:space="preserve">Sillas</t>
  </si>
  <si>
    <t xml:space="preserve">Suministro de 84 mesas de aula</t>
  </si>
  <si>
    <t xml:space="preserve">2019//00044 Lote 1</t>
  </si>
  <si>
    <t xml:space="preserve">FERNANDO BECEDAS, S.L.</t>
  </si>
  <si>
    <t xml:space="preserve">B37321122</t>
  </si>
  <si>
    <t xml:space="preserve">Suministro de 168 sillas</t>
  </si>
  <si>
    <t xml:space="preserve">2019/T00044 Lote 2</t>
  </si>
  <si>
    <t xml:space="preserve">https://contrataciondelestado.es/wps/poc?uri=deeplink:detalle_licitacion&amp;idEvl=Spc4x4SzEIwSugstABGr5A%3D%3D</t>
  </si>
  <si>
    <t xml:space="preserve">2019/T00046</t>
  </si>
  <si>
    <t xml:space="preserve">https://contrataciondelestado.es/wps/poc?uri=deeplink:detalle_licitacion&amp;idEvl=0cI1CMr7mMkBPRBxZ4nJ%2Fg%3D%3D</t>
  </si>
  <si>
    <t xml:space="preserve">2019/T00041</t>
  </si>
  <si>
    <t xml:space="preserve">Suministro de consumibles informáticos (cartuchos de tóner y de tinta) originales a las distintas unidades organizativas que la Universidad de Valladolid posee en la ciudad de Valladolid</t>
  </si>
  <si>
    <t xml:space="preserve">ALPA COPIADORAS</t>
  </si>
  <si>
    <t xml:space="preserve">B47403043</t>
  </si>
  <si>
    <t xml:space="preserve">https://contrataciondelestado.es/wps/poc?uri=deeplink:detalle_licitacion&amp;idEvl=wf5uT6NwJUaiEJrVRqloyA%3D%3D</t>
  </si>
  <si>
    <t xml:space="preserve">2019/T00043</t>
  </si>
  <si>
    <t xml:space="preserve">Adquisición, mantenimiento, actualización y soporte de las licencias QUEST TOAD FOR ORACLE BASE EDITION POR PUESTO para el Servicio de Tecnologías de la Información y las Comunicaciones de la UVa.</t>
  </si>
  <si>
    <t xml:space="preserve">https://contrataciondelestado.es/wps/poc?uri=deeplink:detalle_licitacion&amp;idEvl=n16JIrK2leirz3GQd5r6SQ%3D%3D</t>
  </si>
  <si>
    <t xml:space="preserve">2019/T00033</t>
  </si>
  <si>
    <t xml:space="preserve">Suministro, instalación y puesta en marcha de un sistema de microscopía de fuerza atómica (AFM) y efecto túnel (STM) para el LTI de la Universidad de Valladolid</t>
  </si>
  <si>
    <t xml:space="preserve">Equipamiento científico compartido en el marco de la red “Infraestructuras en red de Castilla y León (INFRARED)”, cofinanciadas por FEDER para 2019. Petición concedida UVA 01</t>
  </si>
  <si>
    <t xml:space="preserve">IRIDA IBERICA</t>
  </si>
  <si>
    <t xml:space="preserve">B86015872</t>
  </si>
  <si>
    <t xml:space="preserve">https://contrataciondelestado.es/wps/poc?uri=deeplink:detalle_licitacion&amp;idEvl=uE%2FffQtfqnVvYnTkQN0%2FZA%3D%3D</t>
  </si>
  <si>
    <t xml:space="preserve">2019/T00031</t>
  </si>
  <si>
    <t xml:space="preserve">Suministro, instalación y puesta en marcha de un sistema de microscopía confocal con súper resolución y sistemas AOBS, LIGHTNING y FLIM para procesos dinámicos in vivo</t>
  </si>
  <si>
    <t xml:space="preserve">Equipamiento científico compartido en el marco de la red de equipamiento científico-tecnológico compartido en Castilla y León, denominada INFRARED cofinanciadas por el FEDER para 2019 Petición UVA06</t>
  </si>
  <si>
    <t xml:space="preserve">LEICA MICROSISTEMAS S.L.U</t>
  </si>
  <si>
    <t xml:space="preserve">B58521147</t>
  </si>
  <si>
    <t xml:space="preserve">https://contrataciondelestado.es/wps/poc?uri=deeplink:detalle_licitacion&amp;idEvl=YFXbcil5E2wSugstABGr5A%3D%3D</t>
  </si>
  <si>
    <t xml:space="preserve">2019/T00017</t>
  </si>
  <si>
    <t xml:space="preserve">Suministro e instalación de mobiliario para la Fase II del Campus “María Zambrano” de Segovia, de la Universidad de Valladolid</t>
  </si>
  <si>
    <t xml:space="preserve">39120000</t>
  </si>
  <si>
    <t xml:space="preserve">Mesas, armarios, escritorios y librerías</t>
  </si>
  <si>
    <t xml:space="preserve">Mobiliario para los despachos de dirección</t>
  </si>
  <si>
    <t xml:space="preserve">2019/T00017-1</t>
  </si>
  <si>
    <t xml:space="preserve">Mobiliario para los despachos de equipos directivos y profesores</t>
  </si>
  <si>
    <t xml:space="preserve">2019/T00017-2</t>
  </si>
  <si>
    <t xml:space="preserve">MUMECA, S.A.</t>
  </si>
  <si>
    <t xml:space="preserve">A47032891</t>
  </si>
  <si>
    <t xml:space="preserve">Sillería para los despachos de equipos directivos y profesores</t>
  </si>
  <si>
    <t xml:space="preserve">2019/T00017-3</t>
  </si>
  <si>
    <t xml:space="preserve">Total Ekip S.L.</t>
  </si>
  <si>
    <t xml:space="preserve">B02558393</t>
  </si>
  <si>
    <t xml:space="preserve">https://contrataciondelestado.es/wps/poc?uri=deeplink:detalle_licitacion&amp;idEvl=x1Af1xatp3Krz3GQd5r6SQ%3D%3D</t>
  </si>
  <si>
    <t xml:space="preserve">2019/S00029</t>
  </si>
  <si>
    <t xml:space="preserve">Mantenimiento de las zonas ajardinadas de diferentes centros de la Universidad de Valladolid</t>
  </si>
  <si>
    <t xml:space="preserve">Palencia</t>
  </si>
  <si>
    <t xml:space="preserve">ES414 - Palencia</t>
  </si>
  <si>
    <t xml:space="preserve">42.0078373</t>
  </si>
  <si>
    <t xml:space="preserve">-4.53460106</t>
  </si>
  <si>
    <t xml:space="preserve">2019/S00029-1</t>
  </si>
  <si>
    <t xml:space="preserve">FUTURO OPTIMISTA S.L.</t>
  </si>
  <si>
    <t xml:space="preserve">B47611140</t>
  </si>
  <si>
    <t xml:space="preserve">FORESTACIÓN Y REPOBLACIÓN, S.A.</t>
  </si>
  <si>
    <t xml:space="preserve">A32016511</t>
  </si>
  <si>
    <t xml:space="preserve">2019/S00029-2</t>
  </si>
  <si>
    <t xml:space="preserve">https://contrataciondelestado.es/wps/poc?uri=deeplink:detalle_licitacion&amp;idEvl=OXUZfSKXOqiiEJrVRqloyA%3D%3D</t>
  </si>
  <si>
    <t xml:space="preserve">2019/S00040</t>
  </si>
  <si>
    <t xml:space="preserve">Servicios técnicos para la obtención de la Certificación LEED, gestionada por el United States Green Building Council (USGBC) en la ejecución del edificio I+D+i y formación especializada en el Campus Duques de Soria de la Universidad de Valladolid</t>
  </si>
  <si>
    <t xml:space="preserve">BSP SERVICIOS DE CONSULTORIA TÉCNICA, S.L.</t>
  </si>
  <si>
    <t xml:space="preserve">B71213896</t>
  </si>
  <si>
    <t xml:space="preserve">https://contrataciondelestado.es/wps/poc?uri=deeplink:detalle_licitacion&amp;idEvl=VpUtgFv6h6JvYnTkQN0%2FZA%3D%3D</t>
  </si>
  <si>
    <t xml:space="preserve">2019/P00038</t>
  </si>
  <si>
    <t xml:space="preserve">Actuación de Luz Casal el 24 de julio de 2019 en el Estival UVa</t>
  </si>
  <si>
    <t xml:space="preserve">Privado</t>
  </si>
  <si>
    <t xml:space="preserve">ROBERTO GUTIERREZ HERGUEDAS</t>
  </si>
  <si>
    <t xml:space="preserve">12385392F</t>
  </si>
  <si>
    <t xml:space="preserve">https://contrataciondelestado.es/wps/poc?uri=deeplink:detalle_licitacion&amp;idEvl=srW%2BL%2B9AZkV7h85%2Fpmmsfw%3D%3D</t>
  </si>
  <si>
    <t xml:space="preserve">2019/P00037</t>
  </si>
  <si>
    <t xml:space="preserve">Actuación de Jorge Drexler el día 23 de julio de 2019 en el Estival UVa</t>
  </si>
  <si>
    <t xml:space="preserve">ROBERTO GUTIÉRREZ HERGUEDAS</t>
  </si>
  <si>
    <t xml:space="preserve">https://contrataciondelestado.es/wps/poc?uri=deeplink:detalle_licitacion&amp;idEvl=lGu4QJloQWPnSoTX3z%2F7wA%3D%3D</t>
  </si>
  <si>
    <t xml:space="preserve">2019/T00035</t>
  </si>
  <si>
    <t xml:space="preserve">Suministro de la cesión de uso a la Universidad de Valladolid del software: Adobe Acrobat DC Pro (Licencia Campus)</t>
  </si>
  <si>
    <t xml:space="preserve">HIBERUS SISTEMAS INFORMATICOS, SL</t>
  </si>
  <si>
    <t xml:space="preserve">B99045379</t>
  </si>
  <si>
    <t xml:space="preserve">https://contrataciondelestado.es/wps/poc?uri=deeplink:detalle_licitacion&amp;idEvl=8ChkJUKLF2qXQV0WE7lYPw%3D%3D</t>
  </si>
  <si>
    <t xml:space="preserve">2019/T00025</t>
  </si>
  <si>
    <t xml:space="preserve">Suministro, instalación y puesta en marcha de un sistema combinado de cromatografía de fluidos supercríticos con detectores de dicroísmo circular y cuadrupolo simple. (SFC-CD-MS)</t>
  </si>
  <si>
    <t xml:space="preserve">Equipamiento científico compartido en el marco de la red de equipamiento científico-tecnológico compartido en Castilla y León, denominada "Infraestructuras en red de Castilla y León (INFRARED)" cofinanciadas por el Fondo Europeo de Desarrollo Regional para 2019. Petición UVA 04</t>
  </si>
  <si>
    <t xml:space="preserve">JASCO ANALITICA SPAIN, S.L.</t>
  </si>
  <si>
    <t xml:space="preserve">B82043795</t>
  </si>
  <si>
    <t xml:space="preserve">https://contrataciondelestado.es/wps/poc?uri=deeplink:detalle_licitacion&amp;idEvl=l47erPCi47EQK2TEfXGy%2BA%3D%3D</t>
  </si>
  <si>
    <t xml:space="preserve">2016/S00080</t>
  </si>
  <si>
    <t xml:space="preserve">Servicio de cocina y comedor en el Colegio Mayor Santa Cruz, ramas masculina y femenina, de la Universidad de Valladolid</t>
  </si>
  <si>
    <t xml:space="preserve">SERUNIÓN, S.A.</t>
  </si>
  <si>
    <t xml:space="preserve">A59376574</t>
  </si>
  <si>
    <t xml:space="preserve">https://contrataciondelestado.es/wps/poc?uri=deeplink:detalle_licitacion&amp;idEvl=jpAYD8jDDcWXQV0WE7lYPw%3D%3D</t>
  </si>
  <si>
    <t xml:space="preserve">2019/S00026</t>
  </si>
  <si>
    <t xml:space="preserve">Servicio de mantenimiento, desarrollo y soporte de la plataforma de administración electrónica de la Universidad de Valladolid.</t>
  </si>
  <si>
    <t xml:space="preserve">72600000</t>
  </si>
  <si>
    <t xml:space="preserve">Servicios de apoyo informático y de consultoría</t>
  </si>
  <si>
    <t xml:space="preserve">GLOBAL ROSETTA, S.L.U.</t>
  </si>
  <si>
    <t xml:space="preserve">B86867710</t>
  </si>
  <si>
    <t xml:space="preserve">https://contrataciondelestado.es/wps/poc?uri=deeplink:detalle_licitacion&amp;idEvl=PAj75MO0GNABPRBxZ4nJ%2Fg%3D%3D</t>
  </si>
  <si>
    <t xml:space="preserve">2019/T00028</t>
  </si>
  <si>
    <t xml:space="preserve">Suministro e instalación de un analizador de Carbono, Nitrógeno y Azufre para macromuestras para el Laboratorio de Técnicas Instrumentales del campus de Palencia de la Universidad de Vall</t>
  </si>
  <si>
    <t xml:space="preserve">Equipamiento científico compartido en el marco de la red de equipamiento científico-tecnológico compartido en Castilla y León denominada “Infraestructuras en red de Castilla y León (INFRARED)”, cofinanciadas por el Fondo Europeo de Desarrollo Regional (FEDER) para 2019. Petición concedida UVA 03</t>
  </si>
  <si>
    <t xml:space="preserve">LECO INSTRUMENTOS S.L.</t>
  </si>
  <si>
    <t xml:space="preserve">B28886802</t>
  </si>
  <si>
    <t xml:space="preserve">https://contrataciondelestado.es/wps/poc?uri=deeplink:detalle_licitacion&amp;idEvl=iQIqMbRY4XdvYnTkQN0%2FZA%3D%3D</t>
  </si>
  <si>
    <t xml:space="preserve">2019/S00032</t>
  </si>
  <si>
    <t xml:space="preserve">Servicio para adaptar el SSO de la UVa al nuevo SSO basado en ADAS SSO en tres fases: adaptaciones necesarias, formación, y soporte técnico y mantenimiento del SSO para la Universidad de Valladolid</t>
  </si>
  <si>
    <t xml:space="preserve">Auditoría y consultoría de privacidad y seguridad, SL</t>
  </si>
  <si>
    <t xml:space="preserve">B91827733</t>
  </si>
  <si>
    <t xml:space="preserve">https://contrataciondelestado.es/wps/poc?uri=deeplink:detalle_licitacion&amp;idEvl=GYHINIxR%2BRNvYnTkQN0%2FZA%3D%3D</t>
  </si>
  <si>
    <t xml:space="preserve">2019/O00003</t>
  </si>
  <si>
    <t xml:space="preserve">Reforma de la fachada y reparaciones interiores en el edificio "D" del Campus de La Yutera (Palencia)</t>
  </si>
  <si>
    <t xml:space="preserve">Valuarte Conservación de Patrimonio S.L.U.</t>
  </si>
  <si>
    <t xml:space="preserve">B34242289</t>
  </si>
  <si>
    <t xml:space="preserve">https://contrataciondelestado.es/wps/poc?uri=deeplink:detalle_licitacion&amp;idEvl=iusv7IvHWJPnSoTX3z%2F7wA%3D%3D</t>
  </si>
  <si>
    <t xml:space="preserve">2019/S00015</t>
  </si>
  <si>
    <t xml:space="preserve">Servicio de mantenimiento de la aplicación UNIVERSITAS XXI-ECONOMICO en la Universidad de Valladolid</t>
  </si>
  <si>
    <t xml:space="preserve">OFICINA DE COOPERACIÓN UNIVERSITARIA, S.A.</t>
  </si>
  <si>
    <t xml:space="preserve">A80897770</t>
  </si>
  <si>
    <t xml:space="preserve">https://contrataciondelestado.es/wps/poc?uri=deeplink:detalle_licitacion&amp;idEvl=TgrD3xsPulCmq21uxhbaVQ%3D%3D</t>
  </si>
  <si>
    <t xml:space="preserve">2019/P00024</t>
  </si>
  <si>
    <t xml:space="preserve">Acceso en línea a la plataforma de revistas electrónicas de SCIENCE DIRECT FREEDOM COLLECION</t>
  </si>
  <si>
    <t xml:space="preserve">ES - ESPAÑA</t>
  </si>
  <si>
    <t xml:space="preserve">España</t>
  </si>
  <si>
    <t xml:space="preserve">40.40841191</t>
  </si>
  <si>
    <t xml:space="preserve">-3.68760088</t>
  </si>
  <si>
    <t xml:space="preserve">Manual y/o Electrónica</t>
  </si>
  <si>
    <t xml:space="preserve">ELSEVIER, B.V.</t>
  </si>
  <si>
    <t xml:space="preserve">NL005033019B01</t>
  </si>
  <si>
    <t xml:space="preserve">https://contrataciondelestado.es/wps/poc?uri=deeplink:detalle_licitacion&amp;idEvl=mC%2B2g129sJwBPRBxZ4nJ%2Fg%3D%3D</t>
  </si>
  <si>
    <t xml:space="preserve">2019/T00002</t>
  </si>
  <si>
    <t xml:space="preserve">Suministro de gas natural a diferentes dependencias de la Universidad de Valladolid y la Fundación General de la Universidad de Valladolid. Contrato basado en el acuerdo marco para la homologación del suministro de gas natural canalizado destinado a los puntos de suministro de instalaciones utilizadas por la Administración de la Comunidad de Castilla y león y entidades adheridas</t>
  </si>
  <si>
    <t xml:space="preserve">Derivado de acuerdo marco</t>
  </si>
  <si>
    <t xml:space="preserve">GAS NATURAL COMERCIALIZADORA, S.A.</t>
  </si>
  <si>
    <t xml:space="preserve">A61797536</t>
  </si>
  <si>
    <t xml:space="preserve">https://contrataciondelestado.es/wps/poc?uri=deeplink:detalle_licitacion&amp;idEvl=ZRK3TntMQOHnSoTX3z%2F7wA%3D%3D</t>
  </si>
  <si>
    <t xml:space="preserve">2019/O00002</t>
  </si>
  <si>
    <t xml:space="preserve">Fase III de desarrollo del proyecto de reforma general del Colegio Mayor Santa Cruz Femenino de la Universidad de Valladolid: proyecto de ejecución de reforma de 19 dormitorios del C.M. Santa Cruz Femenino.</t>
  </si>
  <si>
    <t xml:space="preserve">EIFFAGE ENERGÍA, S.L.U.</t>
  </si>
  <si>
    <t xml:space="preserve">B02272490</t>
  </si>
  <si>
    <t xml:space="preserve">https://contrataciondelestado.es/wps/poc?uri=deeplink:detalle_licitacion&amp;idEvl=ofdTELPtcK%2Brz3GQd5r6SQ%3D%3D</t>
  </si>
  <si>
    <t xml:space="preserve">2019/S00021</t>
  </si>
  <si>
    <t xml:space="preserve">Mantenimiento de dos cabinas gemelas de almacenamiento, marca HITACHI modelo HUS-130, situadas en el STIC de la Universidad de Valladolid</t>
  </si>
  <si>
    <t xml:space="preserve">No se admite la subcontratación</t>
  </si>
  <si>
    <t xml:space="preserve">EVERIS SPAIN, S.L.U.</t>
  </si>
  <si>
    <t xml:space="preserve">B82387770</t>
  </si>
  <si>
    <t xml:space="preserve">https://contrataciondelestado.es/wps/poc?uri=deeplink:detalle_licitacion&amp;idEvl=TH1FZaSrKzoQK2TEfXGy%2BA%3D%3D</t>
  </si>
  <si>
    <t xml:space="preserve">2018/T00046</t>
  </si>
  <si>
    <t xml:space="preserve">Suministro de gas natural a diferentes dependencias de la Universidad de Valladolid y la Fundación General de la Universidad de Valladolid</t>
  </si>
  <si>
    <t xml:space="preserve">https://contrataciondelestado.es/wps/poc?uri=deeplink:detalle_licitacion&amp;idEvl=jk1Ppz88Il1vYnTkQN0%2FZA%3D%3D</t>
  </si>
  <si>
    <t xml:space="preserve">2019/S00030</t>
  </si>
  <si>
    <t xml:space="preserve">Servicio de mantenimiento de la piscina de la Universidad de Valladolid en las instalaciones deportivas de Fuente de la Mora</t>
  </si>
  <si>
    <t xml:space="preserve">SOCORRISMO Y SERVICIOS S.L.</t>
  </si>
  <si>
    <t xml:space="preserve">B72078827</t>
  </si>
  <si>
    <t xml:space="preserve">https://contrataciondelestado.es/wps/poc?uri=deeplink:detalle_licitacion&amp;idEvl=Sdf7j6eQY3uiEJrVRqloyA%3D%3D</t>
  </si>
  <si>
    <t xml:space="preserve">2019/T00019</t>
  </si>
  <si>
    <t xml:space="preserve">Alquiler, por un año, de uso ilimitado mediante licencia campus TAH del paquete de software MATLAB y SIMULINK para estudiantes y PDI de la Universidad de Valladolid.</t>
  </si>
  <si>
    <t xml:space="preserve">THE MATHWORKS, S.L.</t>
  </si>
  <si>
    <t xml:space="preserve">B62205745</t>
  </si>
  <si>
    <t xml:space="preserve">https://contrataciondelestado.es/wps/poc?uri=deeplink:detalle_licitacion&amp;idEvl=C32NaDi80Dyrz3GQd5r6SQ%3D%3D</t>
  </si>
  <si>
    <t xml:space="preserve">2019/T00020</t>
  </si>
  <si>
    <t xml:space="preserve">Alquiler, por un año, de uso ilimitado mediante licencia Campus de Software de geolocalización geográfica ArcGIS para diversos centros y departamentos de la UVa.</t>
  </si>
  <si>
    <t xml:space="preserve">48000000</t>
  </si>
  <si>
    <t xml:space="preserve">Paquetes de software y sistemas de información</t>
  </si>
  <si>
    <t xml:space="preserve">ESRI ESPAÑA SOLUCIONES GEOESPACIALES, S.L.</t>
  </si>
  <si>
    <t xml:space="preserve">B86900057</t>
  </si>
  <si>
    <t xml:space="preserve">https://contrataciondelestado.es/wps/poc?uri=deeplink:detalle_licitacion&amp;idEvl=iadHSwAP2VKiEJrVRqloyA%3D%3D</t>
  </si>
  <si>
    <t xml:space="preserve">2019/S00013</t>
  </si>
  <si>
    <t xml:space="preserve">Servicio de mantenimiento de la aplicación UNIVERSITAS XXI-RECURSOS HUMANOS en la Universidad de Valladolid</t>
  </si>
  <si>
    <t xml:space="preserve">https://contrataciondelestado.es/wps/poc?uri=deeplink:detalle_licitacion&amp;idEvl=Drkr7RRH4lcuf4aBO%2BvQlQ%3D%3D</t>
  </si>
  <si>
    <t xml:space="preserve">2019/G00023</t>
  </si>
  <si>
    <t xml:space="preserve">Instalación y explotación de máquinas expendedoras automáticas de bebidas calientes, bebidas frías y productos sólidos en las dependencias de la Escuela Técnica Superior de Arquitectura (centro y aulario) de la Universidad de Valladolid.</t>
  </si>
  <si>
    <t xml:space="preserve">Administrativo especial</t>
  </si>
  <si>
    <t xml:space="preserve">AB SERVICIOS SELECTA ESPAÑA, SL</t>
  </si>
  <si>
    <t xml:space="preserve">B81948069</t>
  </si>
  <si>
    <t xml:space="preserve">https://contrataciondelestado.es/wps/poc?uri=deeplink:detalle_licitacion&amp;idEvl=Y69oTzm3QiR7h85%2Fpmmsfw%3D%3D</t>
  </si>
  <si>
    <t xml:space="preserve">2019/T00003</t>
  </si>
  <si>
    <t xml:space="preserve">Suministro de energía eléctrica a la Universidad de Valladolid</t>
  </si>
  <si>
    <t xml:space="preserve">No procede la subcontratación</t>
  </si>
  <si>
    <t xml:space="preserve">ENDESA ENERGIA S.A.U.</t>
  </si>
  <si>
    <t xml:space="preserve">A81948077</t>
  </si>
  <si>
    <t xml:space="preserve">https://contrataciondelestado.es/wps/poc?uri=deeplink:detalle_licitacion&amp;idEvl=rUdTogZC80xvYnTkQN0%2FZA%3D%3D</t>
  </si>
  <si>
    <t xml:space="preserve">2019/S00022</t>
  </si>
  <si>
    <t xml:space="preserve">Servicio de desarrollo de los campus deportivos infantiles de verano organizados por la Universidad de Valladolid 2019</t>
  </si>
  <si>
    <t xml:space="preserve">VEINTYTRESS DYO S.L.</t>
  </si>
  <si>
    <t xml:space="preserve">B47725445</t>
  </si>
  <si>
    <t xml:space="preserve">https://contrataciondelestado.es/wps/poc?uri=deeplink:detalle_licitacion&amp;idEvl=coT%2BT%2BizLSYSugstABGr5A%3D%3D</t>
  </si>
  <si>
    <t xml:space="preserve">2018/S00100</t>
  </si>
  <si>
    <t xml:space="preserve">Actividades en prevención de riesgos como servicio de prevención ajeno de la Universidad de Valladolid</t>
  </si>
  <si>
    <t xml:space="preserve">85147000</t>
  </si>
  <si>
    <t xml:space="preserve">Servicios de sanidad de las empresas</t>
  </si>
  <si>
    <t xml:space="preserve">Actividades en especialidades técnicas de prevención de riesgos como servicio de prevención ajeno de la Universidad de Valladolid</t>
  </si>
  <si>
    <t xml:space="preserve">2018/S00100-1</t>
  </si>
  <si>
    <t xml:space="preserve">QUIRON PREVENCION S.L.U</t>
  </si>
  <si>
    <t xml:space="preserve">B64076482</t>
  </si>
  <si>
    <t xml:space="preserve">Actividades específicas complementarias a la vigilancia de la salud en los Campus de Segovia, Soria y Palencia</t>
  </si>
  <si>
    <t xml:space="preserve">2018/S00100-2</t>
  </si>
  <si>
    <t xml:space="preserve">ASPY PREVENCION SLU</t>
  </si>
  <si>
    <t xml:space="preserve">B64206535</t>
  </si>
  <si>
    <t xml:space="preserve">https://contrataciondelestado.es/wps/poc?uri=deeplink:detalle_licitacion&amp;idEvl=YGSNsGT1mCsSugstABGr5A%3D%3D</t>
  </si>
  <si>
    <t xml:space="preserve">2019/S00018</t>
  </si>
  <si>
    <t xml:space="preserve">Servicio de control e información, mediante auxiliares de servicios, en Aulario y Salas de Estudios de la Universidad de Valladolid.</t>
  </si>
  <si>
    <t xml:space="preserve">Campus de Valladolid: Aulario del Campus Esgueva, Aulario de la ETS de Arquitectura y Salas de estudio de la Facultad de Educación y Trabajo Social</t>
  </si>
  <si>
    <t xml:space="preserve">SERVICIOS INTEGRALES BERZOSAS XXI SL</t>
  </si>
  <si>
    <t xml:space="preserve">B47756846</t>
  </si>
  <si>
    <t xml:space="preserve">Campus de Segovia: Aula 2 de la sede Santa Eulalia del Campus María Zambrano</t>
  </si>
  <si>
    <t xml:space="preserve">SERVISECUR SERVICIOS INTEGRALES, S.L.</t>
  </si>
  <si>
    <t xml:space="preserve">B47772884</t>
  </si>
  <si>
    <t xml:space="preserve">B47597703</t>
  </si>
  <si>
    <t xml:space="preserve">Campus de Soria: Sala de Estudio del Campus Duques de Soria</t>
  </si>
  <si>
    <t xml:space="preserve">https://contrataciondelestado.es/wps/poc?uri=deeplink:detalle_licitacion&amp;idEvl=vEMWIBrLMXumq21uxhbaVQ%3D%3D</t>
  </si>
  <si>
    <t xml:space="preserve">2019/O00001</t>
  </si>
  <si>
    <t xml:space="preserve">Adecuación de espacios para el Servicio de Gestión de Personal en el edificio Casa del Estudiante de la Universidad de Valladolid</t>
  </si>
  <si>
    <t xml:space="preserve">INMOTEC NORTE, S.L.</t>
  </si>
  <si>
    <t xml:space="preserve">B24668162</t>
  </si>
  <si>
    <t xml:space="preserve">https://contrataciondelestado.es/wps/poc?uri=deeplink:detalle_licitacion&amp;idEvl=6E%2FKL9tAiu8uf4aBO%2BvQlQ%3D%3D</t>
  </si>
  <si>
    <t xml:space="preserve">2019/T00006</t>
  </si>
  <si>
    <t xml:space="preserve">Suministro de cuatro conmutadores de red con licencias para su gestión avanzada</t>
  </si>
  <si>
    <t xml:space="preserve">Obligación de aportación inicial: El contratista deberá comunicar por escrito tras la adjudicación del contrato y, a más tardar, cuando inicie su ejecución, la intención de celebrar subcontratos</t>
  </si>
  <si>
    <t xml:space="preserve">Telefonica Soluciones de Informatica y Comunicaciones de España S.A.U</t>
  </si>
  <si>
    <t xml:space="preserve">A78053147</t>
  </si>
  <si>
    <t xml:space="preserve">https://contrataciondelestado.es/wps/poc?uri=deeplink:detalle_licitacion&amp;idEvl=d5HgeTDt756XQV0WE7lYPw%3D%3D</t>
  </si>
  <si>
    <t xml:space="preserve">2019/G00012</t>
  </si>
  <si>
    <t xml:space="preserve">Instalación y explotación de máquinas expendedoras automáticas de bebidas calientes, bebidas frías y productos sólidos en el Colegio Mayor Santa Cruz Femenino de la Universidad de Valladolid</t>
  </si>
  <si>
    <t xml:space="preserve">AREAS INTEGRALES DE VENDING, S.L.</t>
  </si>
  <si>
    <t xml:space="preserve">B09411539</t>
  </si>
  <si>
    <t xml:space="preserve">https://contrataciondelestado.es/wps/poc?uri=deeplink:detalle_licitacion&amp;idEvl=ZDIPGajOKEarz3GQd5r6SQ%3D%3D</t>
  </si>
  <si>
    <t xml:space="preserve">2019/G00002</t>
  </si>
  <si>
    <t xml:space="preserve">Servicio de cocina/comedor en la Residencia Universitaria Alfonso VIII de la Universidad de Valladolid</t>
  </si>
  <si>
    <t xml:space="preserve">Grupo Servaemp SL</t>
  </si>
  <si>
    <t xml:space="preserve">B47707864</t>
  </si>
  <si>
    <t xml:space="preserve">https://contrataciondelestado.es/wps/poc?uri=deeplink:detalle_licitacion&amp;idEvl=Bjrj7mJrrJGiEJrVRqloyA%3D%3D</t>
  </si>
  <si>
    <t xml:space="preserve">2019/S00010</t>
  </si>
  <si>
    <t xml:space="preserve">Mantenimiento de los servidores de servicios centrales y unidades de almacenamiento del STIC no cubiertos por la garantía de otros contratos</t>
  </si>
  <si>
    <t xml:space="preserve">Sistemas Tecnicos Interactivos SL</t>
  </si>
  <si>
    <t xml:space="preserve">B47306246</t>
  </si>
  <si>
    <t xml:space="preserve">https://contrataciondelestado.es/wps/poc?uri=deeplink:detalle_licitacion&amp;idEvl=rOffuEsl%2F6x7h85%2Fpmmsfw%3D%3D</t>
  </si>
  <si>
    <t xml:space="preserve">2018/S00098</t>
  </si>
  <si>
    <t xml:space="preserve">Servicio de control e información, mediante auxiliares de servicios, en colegios mayores, residencias y museos de la Universidad de Valladolid</t>
  </si>
  <si>
    <t xml:space="preserve">Colegios mayores y residencias de la Universidad de Valladolid</t>
  </si>
  <si>
    <t xml:space="preserve">2018/S00098-1</t>
  </si>
  <si>
    <t xml:space="preserve">Museo de la Universidad de Valladolid y salas donde se expone la colección de la Fundación Alberto Jiménez-Arellano Alonso</t>
  </si>
  <si>
    <t xml:space="preserve">2018/S00098-2</t>
  </si>
  <si>
    <t xml:space="preserve">https://contrataciondelestado.es/wps/poc?uri=deeplink:detalle_licitacion&amp;idEvl=Fn1buCR2QX4BPRBxZ4nJ%2Fg%3D%3D</t>
  </si>
  <si>
    <t xml:space="preserve">2019/G00011</t>
  </si>
  <si>
    <t xml:space="preserve">Servicio de venta de regalos institucionales de la Universidad de Valladolid</t>
  </si>
  <si>
    <t xml:space="preserve">https://contrataciondelestado.es/wps/poc?uri=deeplink:detalle_licitacion&amp;idEvl=BbypOKjjBMCmq21uxhbaVQ%3D%3D</t>
  </si>
  <si>
    <t xml:space="preserve">2019/G00007</t>
  </si>
  <si>
    <t xml:space="preserve">Servicio de reprografía, digitalización y encuadernación del Campus "María Zambrano" de la Universidad de Valladolid en Segovia</t>
  </si>
  <si>
    <t xml:space="preserve">Daniel Muñoz Díez</t>
  </si>
  <si>
    <t xml:space="preserve">70242485W</t>
  </si>
  <si>
    <t xml:space="preserve">https://contrataciondelestado.es/wps/poc?uri=deeplink:detalle_licitacion&amp;idEvl=4zpkip5OlLKiEJrVRqloyA%3D%3D</t>
  </si>
  <si>
    <t xml:space="preserve">2019/G00005</t>
  </si>
  <si>
    <t xml:space="preserve">Instalación y explotación de máquinas expendedoras automáticas de bebidas calientes, bebidas frías y productos sólidos en las dependencias de la Biblioteca Universitaria Reina Sofía de la Universidad de Valladolid</t>
  </si>
  <si>
    <t xml:space="preserve">https://contrataciondelestado.es/wps/poc?uri=deeplink:detalle_licitacion&amp;idEvl=khLfekDwIpYBPRBxZ4nJ%2Fg%3D%3D</t>
  </si>
  <si>
    <t xml:space="preserve">2019/T00004</t>
  </si>
  <si>
    <t xml:space="preserve">Alquiler, por un año, de uso ilimitado mediante licencia TAH del paquete de software Matlab y Simulink para estudiantes y PDI de la UVa.</t>
  </si>
  <si>
    <t xml:space="preserve">https://contrataciondelestado.es/wps/poc?uri=deeplink:detalle_licitacion&amp;idEvl=k3aVSbliSVASugstABGr5A%3D%3D</t>
  </si>
  <si>
    <t xml:space="preserve">2018/T00091</t>
  </si>
  <si>
    <t xml:space="preserve">Adquisición del derecho de uso por un plazo de 3 años de 8.700 licencias antiplagio del software TURNITIN para la Universidad de Valladolid</t>
  </si>
  <si>
    <t xml:space="preserve">2018T00091</t>
  </si>
  <si>
    <t xml:space="preserve">TURNITIN LLC</t>
  </si>
  <si>
    <t xml:space="preserve">EX1330861</t>
  </si>
  <si>
    <t xml:space="preserve">https://contrataciondelestado.es/wps/poc?uri=deeplink:detalle_licitacion&amp;idEvl=IJNX5Oq96nvnSoTX3z%2F7wA%3D%3D</t>
  </si>
  <si>
    <t xml:space="preserve">2018/T00095</t>
  </si>
  <si>
    <t xml:space="preserve">Suministro de publicaciones periódicas científicas durante el año 2019 a la Universidad de Valladolid</t>
  </si>
  <si>
    <t xml:space="preserve">79980000</t>
  </si>
  <si>
    <t xml:space="preserve">Servicios de suscripción</t>
  </si>
  <si>
    <t xml:space="preserve">No se autoriza</t>
  </si>
  <si>
    <t xml:space="preserve">Publicaciones Periódicas españolas</t>
  </si>
  <si>
    <t xml:space="preserve">MARCIAL PONS LIBRERO SL.</t>
  </si>
  <si>
    <t xml:space="preserve">B82947326</t>
  </si>
  <si>
    <t xml:space="preserve">Publicaciones periódicas extranjeras en papel</t>
  </si>
  <si>
    <t xml:space="preserve">22212000</t>
  </si>
  <si>
    <t xml:space="preserve">Publicaciones periódicas</t>
  </si>
  <si>
    <t xml:space="preserve">https://contrataciondelestado.es/wps/poc?uri=deeplink:detalle_licitacion&amp;idEvl=lfzH3Et5f%2BaiEJrVRqloyA%3D%3D</t>
  </si>
  <si>
    <t xml:space="preserve">2019/G00001</t>
  </si>
  <si>
    <t xml:space="preserve">https://contrataciondelestado.es/wps/poc?uri=deeplink:detalle_licitacion&amp;idEvl=kdxwxT5%2Fr%2Bouf4aBO%2BvQlQ%3D%3D</t>
  </si>
  <si>
    <t xml:space="preserve">2018/S00102</t>
  </si>
  <si>
    <t xml:space="preserve">Servicio de actividades deportivas contempladas dentro del Programa de Ocio y Salud del Servicio de Deportes de la Universidad de Valladolid en el Campus de Valladolid.</t>
  </si>
  <si>
    <t xml:space="preserve">ANA ISABEL CAÑEDO LAZARO</t>
  </si>
  <si>
    <t xml:space="preserve">12372681S</t>
  </si>
  <si>
    <t xml:space="preserve">https://contrataciondelestado.es/wps/poc?uri=deeplink:detalle_licitacion&amp;idEvl=mcxosZWNdnmrz3GQd5r6SQ%3D%3D</t>
  </si>
  <si>
    <t xml:space="preserve">2018/S00099</t>
  </si>
  <si>
    <t xml:space="preserve">Control de calidad y asistencia técnica de la obra de ejecución del edificio I+D+i y formación especializada en el Campus Duques de Soria de la Universidad de Valladolid</t>
  </si>
  <si>
    <t xml:space="preserve">71247000</t>
  </si>
  <si>
    <t xml:space="preserve">Supervisión del trabajo de construcción</t>
  </si>
  <si>
    <t xml:space="preserve">https://contrataciondelestado.es/wps/poc?uri=deeplink:detalle_licitacion&amp;idEvl=%2BC0%2FfoIS2U7nSoTX3z%2F7wA%3D%3D</t>
  </si>
  <si>
    <t xml:space="preserve">2018/G00096</t>
  </si>
  <si>
    <t xml:space="preserve">Gestión y explotación del servicio de cafetería en la Escuela de Ingenierías Industriales, en el edificio de Paseo del Cauce 59, de la Universidad de Valladolid</t>
  </si>
  <si>
    <t xml:space="preserve">https://contrataciondelestado.es/wps/poc?uri=deeplink:detalle_licitacion&amp;idEvl=J5t6nlQekzQSugstABGr5A%3D%3D</t>
  </si>
  <si>
    <t xml:space="preserve">2018/G00104</t>
  </si>
  <si>
    <t xml:space="preserve">https://contrataciondelestado.es/wps/poc?uri=deeplink:detalle_licitacion&amp;idEvl=M1Icg07DzCiXQV0WE7lYPw%3D%3D</t>
  </si>
  <si>
    <t xml:space="preserve">2018/G00101</t>
  </si>
  <si>
    <t xml:space="preserve">Servicio de cocina/comedor en la Residencia Universitaria Alfonso VIII de la Universidad de Valladolid.</t>
  </si>
  <si>
    <t xml:space="preserve">https://contrataciondelestado.es/wps/poc?uri=deeplink:detalle_licitacion&amp;idEvl=aCNYNrg%2F4wd7h85%2Fpmmsfw%3D%3D</t>
  </si>
  <si>
    <t xml:space="preserve">2018/S00094</t>
  </si>
  <si>
    <t xml:space="preserve">Mantenimiento y soporte por 1 año de licencias de software MILLENNIUM para automatización de bibliotecas de la Universidad de Valladolid.</t>
  </si>
  <si>
    <t xml:space="preserve">INNOVATIVE INTERFACES GLOBAL LTD</t>
  </si>
  <si>
    <t xml:space="preserve">IE9851456V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</si>
</sst>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\ HH:MM:SS&quot; UTC&quot;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P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3.15"/>
    <col collapsed="false" customWidth="true" hidden="false" outlineLevel="0" max="2" min="2" style="0" width="108.53"/>
    <col collapsed="false" customWidth="true" hidden="false" outlineLevel="0" max="3" min="3" style="1" width="23.19"/>
    <col collapsed="false" customWidth="true" hidden="false" outlineLevel="0" max="4" min="4" style="0" width="30.68"/>
    <col collapsed="false" customWidth="true" hidden="false" outlineLevel="0" max="5" min="5" style="1" width="23.19"/>
    <col collapsed="false" customWidth="true" hidden="false" outlineLevel="0" max="6" min="6" style="0" width="8.41"/>
    <col collapsed="false" customWidth="true" hidden="false" outlineLevel="0" max="7" min="7" style="0" width="22.97"/>
    <col collapsed="false" customWidth="true" hidden="false" outlineLevel="0" max="8" min="8" style="0" width="59.29"/>
    <col collapsed="false" customWidth="true" hidden="false" outlineLevel="0" max="9" min="9" style="0" width="23.07"/>
    <col collapsed="false" customWidth="true" hidden="false" outlineLevel="0" max="10" min="10" style="0" width="27.81"/>
    <col collapsed="false" customWidth="true" hidden="false" outlineLevel="0" max="11" min="11" style="0" width="32.45"/>
    <col collapsed="false" customWidth="true" hidden="false" outlineLevel="0" max="12" min="12" style="0" width="33"/>
    <col collapsed="false" customWidth="true" hidden="false" outlineLevel="0" max="13" min="13" style="0" width="5.98"/>
    <col collapsed="false" customWidth="true" hidden="false" outlineLevel="0" max="14" min="14" style="0" width="14.03"/>
    <col collapsed="false" customWidth="true" hidden="false" outlineLevel="0" max="15" min="15" style="0" width="6.53"/>
    <col collapsed="false" customWidth="true" hidden="false" outlineLevel="0" max="16" min="16" style="0" width="10.72"/>
    <col collapsed="false" customWidth="true" hidden="false" outlineLevel="0" max="17" min="17" style="0" width="6.53"/>
    <col collapsed="false" customWidth="true" hidden="false" outlineLevel="0" max="18" min="18" style="0" width="10.72"/>
    <col collapsed="false" customWidth="true" hidden="false" outlineLevel="0" max="19" min="19" style="0" width="6.53"/>
    <col collapsed="false" customWidth="true" hidden="false" outlineLevel="0" max="20" min="20" style="0" width="10.72"/>
    <col collapsed="false" customWidth="true" hidden="false" outlineLevel="0" max="21" min="21" style="0" width="6.53"/>
    <col collapsed="false" customWidth="true" hidden="false" outlineLevel="0" max="22" min="22" style="0" width="10.72"/>
    <col collapsed="false" customWidth="true" hidden="false" outlineLevel="0" max="23" min="23" style="0" width="6.53"/>
    <col collapsed="false" customWidth="true" hidden="false" outlineLevel="0" max="24" min="24" style="0" width="10.72"/>
    <col collapsed="false" customWidth="true" hidden="false" outlineLevel="0" max="25" min="25" style="0" width="6.53"/>
    <col collapsed="false" customWidth="true" hidden="false" outlineLevel="0" max="26" min="26" style="0" width="10.72"/>
    <col collapsed="false" customWidth="true" hidden="false" outlineLevel="0" max="27" min="27" style="0" width="6.53"/>
    <col collapsed="false" customWidth="true" hidden="false" outlineLevel="0" max="28" min="28" style="0" width="10.72"/>
    <col collapsed="false" customWidth="true" hidden="false" outlineLevel="0" max="29" min="29" style="0" width="6.53"/>
    <col collapsed="false" customWidth="true" hidden="false" outlineLevel="0" max="30" min="30" style="0" width="10.72"/>
    <col collapsed="false" customWidth="true" hidden="false" outlineLevel="0" max="31" min="31" style="0" width="6.53"/>
    <col collapsed="false" customWidth="true" hidden="false" outlineLevel="0" max="32" min="32" style="0" width="10.72"/>
    <col collapsed="false" customWidth="true" hidden="false" outlineLevel="0" max="33" min="33" style="0" width="7.64"/>
    <col collapsed="false" customWidth="true" hidden="false" outlineLevel="0" max="34" min="34" style="0" width="11.83"/>
    <col collapsed="false" customWidth="true" hidden="false" outlineLevel="0" max="35" min="35" style="0" width="7.64"/>
    <col collapsed="false" customWidth="true" hidden="false" outlineLevel="0" max="36" min="36" style="0" width="11.83"/>
    <col collapsed="false" customWidth="true" hidden="false" outlineLevel="0" max="37" min="37" style="0" width="7.64"/>
    <col collapsed="false" customWidth="true" hidden="false" outlineLevel="0" max="38" min="38" style="0" width="11.83"/>
    <col collapsed="false" customWidth="true" hidden="false" outlineLevel="0" max="39" min="39" style="0" width="7.64"/>
    <col collapsed="false" customWidth="true" hidden="false" outlineLevel="0" max="40" min="40" style="0" width="11.83"/>
    <col collapsed="false" customWidth="true" hidden="false" outlineLevel="0" max="41" min="41" style="0" width="7.64"/>
    <col collapsed="false" customWidth="true" hidden="false" outlineLevel="0" max="42" min="42" style="0" width="11.83"/>
    <col collapsed="false" customWidth="true" hidden="false" outlineLevel="0" max="43" min="43" style="0" width="7.64"/>
    <col collapsed="false" customWidth="true" hidden="false" outlineLevel="0" max="44" min="44" style="0" width="11.83"/>
    <col collapsed="false" customWidth="true" hidden="false" outlineLevel="0" max="45" min="45" style="0" width="7.64"/>
    <col collapsed="false" customWidth="true" hidden="false" outlineLevel="0" max="46" min="46" style="0" width="11.83"/>
    <col collapsed="false" customWidth="true" hidden="false" outlineLevel="0" max="47" min="47" style="0" width="7.64"/>
    <col collapsed="false" customWidth="true" hidden="false" outlineLevel="0" max="48" min="48" style="0" width="11.83"/>
    <col collapsed="false" customWidth="true" hidden="false" outlineLevel="0" max="49" min="49" style="0" width="7.64"/>
    <col collapsed="false" customWidth="true" hidden="false" outlineLevel="0" max="50" min="50" style="0" width="11.83"/>
    <col collapsed="false" customWidth="true" hidden="false" outlineLevel="0" max="51" min="51" style="0" width="7.64"/>
    <col collapsed="false" customWidth="true" hidden="false" outlineLevel="0" max="52" min="52" style="0" width="11.83"/>
    <col collapsed="false" customWidth="true" hidden="false" outlineLevel="0" max="53" min="53" style="0" width="7.64"/>
    <col collapsed="false" customWidth="true" hidden="false" outlineLevel="0" max="54" min="54" style="0" width="11.83"/>
    <col collapsed="false" customWidth="true" hidden="false" outlineLevel="0" max="55" min="55" style="0" width="20.65"/>
    <col collapsed="false" customWidth="true" hidden="false" outlineLevel="0" max="56" min="56" style="0" width="15.25"/>
    <col collapsed="false" customWidth="true" hidden="false" outlineLevel="0" max="57" min="57" style="0" width="21.64"/>
    <col collapsed="false" customWidth="true" hidden="false" outlineLevel="0" max="58" min="58" style="0" width="23.19"/>
    <col collapsed="false" customWidth="true" hidden="false" outlineLevel="0" max="59" min="59" style="0" width="22.3"/>
    <col collapsed="false" customWidth="true" hidden="false" outlineLevel="0" max="60" min="60" style="0" width="22.74"/>
    <col collapsed="false" customWidth="true" hidden="false" outlineLevel="0" max="61" min="61" style="0" width="35.86"/>
    <col collapsed="false" customWidth="true" hidden="false" outlineLevel="0" max="62" min="62" style="0" width="16.13"/>
    <col collapsed="false" customWidth="true" hidden="false" outlineLevel="0" max="63" min="63" style="0" width="11.39"/>
    <col collapsed="false" customWidth="true" hidden="false" outlineLevel="0" max="64" min="64" style="0" width="11.28"/>
    <col collapsed="false" customWidth="true" hidden="false" outlineLevel="0" max="65" min="65" style="0" width="37.4"/>
    <col collapsed="false" customWidth="true" hidden="false" outlineLevel="0" max="66" min="66" style="0" width="27.15"/>
    <col collapsed="false" customWidth="true" hidden="false" outlineLevel="0" max="67" min="67" style="0" width="14.03"/>
    <col collapsed="false" customWidth="true" hidden="false" outlineLevel="0" max="68" min="68" style="0" width="24.39"/>
    <col collapsed="false" customWidth="true" hidden="false" outlineLevel="0" max="69" min="69" style="0" width="24.29"/>
    <col collapsed="false" customWidth="true" hidden="false" outlineLevel="0" max="70" min="70" style="0" width="11.94"/>
    <col collapsed="false" customWidth="true" hidden="false" outlineLevel="0" max="71" min="71" style="0" width="35.21"/>
    <col collapsed="false" customWidth="true" hidden="false" outlineLevel="0" max="72" min="72" style="1" width="33.33"/>
    <col collapsed="false" customWidth="true" hidden="false" outlineLevel="0" max="73" min="73" style="1" width="52.95"/>
    <col collapsed="false" customWidth="true" hidden="false" outlineLevel="0" max="74" min="74" style="0" width="22.85"/>
    <col collapsed="false" customWidth="true" hidden="false" outlineLevel="0" max="75" min="75" style="0" width="23.41"/>
    <col collapsed="false" customWidth="true" hidden="false" outlineLevel="0" max="76" min="76" style="0" width="30.13"/>
    <col collapsed="false" customWidth="true" hidden="false" outlineLevel="0" max="77" min="77" style="0" width="38.4"/>
    <col collapsed="false" customWidth="true" hidden="false" outlineLevel="0" max="78" min="78" style="0" width="19.77"/>
    <col collapsed="false" customWidth="true" hidden="false" outlineLevel="0" max="79" min="79" style="0" width="26.27"/>
    <col collapsed="false" customWidth="true" hidden="false" outlineLevel="0" max="80" min="80" style="0" width="37.08"/>
    <col collapsed="false" customWidth="true" hidden="false" outlineLevel="0" max="81" min="81" style="0" width="8.41"/>
    <col collapsed="false" customWidth="true" hidden="false" outlineLevel="0" max="82" min="82" style="0" width="59.29"/>
    <col collapsed="false" customWidth="true" hidden="false" outlineLevel="0" max="83" min="83" style="0" width="31.02"/>
    <col collapsed="false" customWidth="true" hidden="false" outlineLevel="0" max="84" min="84" style="0" width="48.65"/>
    <col collapsed="false" customWidth="true" hidden="false" outlineLevel="0" max="85" min="85" style="0" width="48.11"/>
    <col collapsed="false" customWidth="true" hidden="false" outlineLevel="0" max="86" min="86" style="0" width="10.4"/>
    <col collapsed="false" customWidth="true" hidden="false" outlineLevel="0" max="87" min="87" style="0" width="18.45"/>
    <col collapsed="false" customWidth="true" hidden="false" outlineLevel="0" max="88" min="88" style="0" width="10.95"/>
    <col collapsed="false" customWidth="true" hidden="false" outlineLevel="0" max="89" min="89" style="0" width="15.14"/>
    <col collapsed="false" customWidth="true" hidden="false" outlineLevel="0" max="90" min="90" style="0" width="10.95"/>
    <col collapsed="false" customWidth="true" hidden="false" outlineLevel="0" max="91" min="91" style="0" width="15.14"/>
    <col collapsed="false" customWidth="true" hidden="false" outlineLevel="0" max="92" min="92" style="0" width="10.95"/>
    <col collapsed="false" customWidth="true" hidden="false" outlineLevel="0" max="93" min="93" style="0" width="15.14"/>
    <col collapsed="false" customWidth="true" hidden="false" outlineLevel="0" max="94" min="94" style="0" width="10.95"/>
    <col collapsed="false" customWidth="true" hidden="false" outlineLevel="0" max="95" min="95" style="0" width="15.14"/>
    <col collapsed="false" customWidth="true" hidden="false" outlineLevel="0" max="96" min="96" style="0" width="10.95"/>
    <col collapsed="false" customWidth="true" hidden="false" outlineLevel="0" max="97" min="97" style="0" width="15.14"/>
    <col collapsed="false" customWidth="true" hidden="false" outlineLevel="0" max="98" min="98" style="0" width="10.95"/>
    <col collapsed="false" customWidth="true" hidden="false" outlineLevel="0" max="99" min="99" style="0" width="15.14"/>
    <col collapsed="false" customWidth="true" hidden="false" outlineLevel="0" max="100" min="100" style="0" width="10.95"/>
    <col collapsed="false" customWidth="true" hidden="false" outlineLevel="0" max="101" min="101" style="0" width="15.14"/>
    <col collapsed="false" customWidth="true" hidden="false" outlineLevel="0" max="102" min="102" style="0" width="10.95"/>
    <col collapsed="false" customWidth="true" hidden="false" outlineLevel="0" max="103" min="103" style="0" width="15.14"/>
    <col collapsed="false" customWidth="true" hidden="false" outlineLevel="0" max="104" min="104" style="0" width="10.95"/>
    <col collapsed="false" customWidth="true" hidden="false" outlineLevel="0" max="105" min="105" style="0" width="15.14"/>
    <col collapsed="false" customWidth="true" hidden="false" outlineLevel="0" max="106" min="106" style="0" width="12.05"/>
    <col collapsed="false" customWidth="true" hidden="false" outlineLevel="0" max="107" min="107" style="0" width="16.24"/>
    <col collapsed="false" customWidth="true" hidden="false" outlineLevel="0" max="108" min="108" style="0" width="12.05"/>
    <col collapsed="false" customWidth="true" hidden="false" outlineLevel="0" max="109" min="109" style="0" width="16.24"/>
    <col collapsed="false" customWidth="true" hidden="false" outlineLevel="0" max="110" min="110" style="0" width="12.05"/>
    <col collapsed="false" customWidth="true" hidden="false" outlineLevel="0" max="111" min="111" style="0" width="16.24"/>
    <col collapsed="false" customWidth="true" hidden="false" outlineLevel="0" max="112" min="112" style="0" width="12.05"/>
    <col collapsed="false" customWidth="true" hidden="false" outlineLevel="0" max="113" min="113" style="0" width="16.24"/>
    <col collapsed="false" customWidth="true" hidden="false" outlineLevel="0" max="114" min="114" style="0" width="12.05"/>
    <col collapsed="false" customWidth="true" hidden="false" outlineLevel="0" max="115" min="115" style="0" width="16.24"/>
    <col collapsed="false" customWidth="true" hidden="false" outlineLevel="0" max="116" min="116" style="0" width="12.05"/>
    <col collapsed="false" customWidth="true" hidden="false" outlineLevel="0" max="117" min="117" style="0" width="16.24"/>
    <col collapsed="false" customWidth="true" hidden="false" outlineLevel="0" max="118" min="118" style="0" width="12.05"/>
    <col collapsed="false" customWidth="true" hidden="false" outlineLevel="0" max="119" min="119" style="0" width="16.24"/>
    <col collapsed="false" customWidth="true" hidden="false" outlineLevel="0" max="120" min="120" style="0" width="12.05"/>
    <col collapsed="false" customWidth="true" hidden="false" outlineLevel="0" max="121" min="121" style="0" width="16.24"/>
    <col collapsed="false" customWidth="true" hidden="false" outlineLevel="0" max="122" min="122" style="0" width="12.05"/>
    <col collapsed="false" customWidth="true" hidden="false" outlineLevel="0" max="123" min="123" style="0" width="16.24"/>
    <col collapsed="false" customWidth="true" hidden="false" outlineLevel="0" max="124" min="124" style="0" width="12.05"/>
    <col collapsed="false" customWidth="true" hidden="false" outlineLevel="0" max="125" min="125" style="0" width="16.24"/>
    <col collapsed="false" customWidth="true" hidden="false" outlineLevel="0" max="126" min="126" style="0" width="12.05"/>
    <col collapsed="false" customWidth="true" hidden="false" outlineLevel="0" max="127" min="127" style="0" width="16.24"/>
    <col collapsed="false" customWidth="true" hidden="false" outlineLevel="0" max="128" min="128" style="0" width="31.46"/>
    <col collapsed="false" customWidth="true" hidden="false" outlineLevel="0" max="129" min="129" style="0" width="38.84"/>
    <col collapsed="false" customWidth="true" hidden="false" outlineLevel="0" max="130" min="130" style="0" width="37.96"/>
    <col collapsed="false" customWidth="true" hidden="false" outlineLevel="0" max="131" min="131" style="0" width="38.4"/>
    <col collapsed="false" customWidth="true" hidden="false" outlineLevel="0" max="132" min="132" style="0" width="25.72"/>
    <col collapsed="false" customWidth="true" hidden="false" outlineLevel="0" max="133" min="133" style="1" width="34.21"/>
    <col collapsed="false" customWidth="true" hidden="false" outlineLevel="0" max="134" min="134" style="0" width="48.11"/>
    <col collapsed="false" customWidth="true" hidden="false" outlineLevel="0" max="135" min="135" style="0" width="48.43"/>
    <col collapsed="false" customWidth="true" hidden="false" outlineLevel="0" max="136" min="136" style="0" width="47.99"/>
    <col collapsed="false" customWidth="true" hidden="false" outlineLevel="0" max="137" min="137" style="0" width="61.45"/>
    <col collapsed="false" customWidth="true" hidden="false" outlineLevel="0" max="138" min="138" style="0" width="36.53"/>
    <col collapsed="false" customWidth="true" hidden="false" outlineLevel="0" max="139" min="139" style="1" width="47.99"/>
    <col collapsed="false" customWidth="true" hidden="false" outlineLevel="0" max="140" min="140" style="1" width="54.72"/>
    <col collapsed="false" customWidth="true" hidden="false" outlineLevel="0" max="141" min="141" style="0" width="29.14"/>
    <col collapsed="false" customWidth="true" hidden="false" outlineLevel="0" max="142" min="142" style="0" width="56.82"/>
    <col collapsed="false" customWidth="true" hidden="false" outlineLevel="0" max="143" min="143" style="0" width="47.66"/>
    <col collapsed="false" customWidth="true" hidden="false" outlineLevel="0" max="144" min="144" style="0" width="51.63"/>
    <col collapsed="false" customWidth="true" hidden="false" outlineLevel="0" max="145" min="145" style="0" width="51.08"/>
    <col collapsed="false" customWidth="true" hidden="false" outlineLevel="0" max="146" min="146" style="0" width="51.63"/>
    <col collapsed="false" customWidth="true" hidden="false" outlineLevel="0" max="1025" min="147" style="0" width="8.53"/>
  </cols>
  <sheetData>
    <row r="1" s="2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</row>
    <row r="2" customFormat="false" ht="15" hidden="false" customHeight="false" outlineLevel="0" collapsed="false">
      <c r="A2" s="0" t="n">
        <v>4422092</v>
      </c>
      <c r="B2" s="0" t="s">
        <v>146</v>
      </c>
      <c r="C2" s="1" t="n">
        <v>43819.465372037</v>
      </c>
      <c r="D2" s="0" t="s">
        <v>147</v>
      </c>
      <c r="E2" s="1" t="n">
        <v>43816</v>
      </c>
      <c r="F2" s="0" t="s">
        <v>148</v>
      </c>
      <c r="G2" s="0" t="s">
        <v>149</v>
      </c>
      <c r="H2" s="0" t="s">
        <v>150</v>
      </c>
      <c r="J2" s="0" t="n">
        <v>26650.75</v>
      </c>
      <c r="K2" s="0" t="n">
        <v>26650.75</v>
      </c>
      <c r="L2" s="0" t="n">
        <v>32247.41</v>
      </c>
      <c r="N2" s="0" t="n">
        <v>1</v>
      </c>
      <c r="BC2" s="0" t="s">
        <v>151</v>
      </c>
      <c r="BE2" s="0" t="s">
        <v>152</v>
      </c>
      <c r="BF2" s="0" t="s">
        <v>153</v>
      </c>
      <c r="BG2" s="0" t="s">
        <v>154</v>
      </c>
      <c r="BH2" s="0" t="s">
        <v>155</v>
      </c>
      <c r="BI2" s="0" t="s">
        <v>156</v>
      </c>
      <c r="BK2" s="0" t="s">
        <v>157</v>
      </c>
      <c r="BL2" s="0" t="s">
        <v>158</v>
      </c>
      <c r="BN2" s="0" t="s">
        <v>159</v>
      </c>
      <c r="BO2" s="0" t="s">
        <v>160</v>
      </c>
      <c r="BP2" s="0" t="s">
        <v>161</v>
      </c>
      <c r="BR2" s="0" t="s">
        <v>162</v>
      </c>
      <c r="BS2" s="0" t="s">
        <v>163</v>
      </c>
      <c r="BT2" s="1" t="n">
        <v>43852.5833333333</v>
      </c>
      <c r="CC2" s="0" t="s">
        <v>164</v>
      </c>
      <c r="CD2" s="0" t="s">
        <v>150</v>
      </c>
      <c r="CE2" s="0" t="n">
        <v>26650.75</v>
      </c>
      <c r="CF2" s="0" t="n">
        <v>32247.41</v>
      </c>
      <c r="CG2" s="0" t="n">
        <v>26650.75</v>
      </c>
      <c r="CI2" s="0" t="n">
        <v>1</v>
      </c>
      <c r="DX2" s="0" t="s">
        <v>152</v>
      </c>
      <c r="DY2" s="0" t="s">
        <v>153</v>
      </c>
      <c r="DZ2" s="0" t="s">
        <v>154</v>
      </c>
      <c r="EA2" s="0" t="s">
        <v>155</v>
      </c>
      <c r="EB2" s="0" t="s">
        <v>165</v>
      </c>
      <c r="EC2" s="1" t="n">
        <v>43868</v>
      </c>
      <c r="ED2" s="0" t="n">
        <v>19</v>
      </c>
      <c r="EE2" s="0" t="n">
        <v>17556.02</v>
      </c>
      <c r="EF2" s="0" t="n">
        <v>23445</v>
      </c>
      <c r="EH2" s="0" t="s">
        <v>149</v>
      </c>
      <c r="EI2" s="1" t="n">
        <v>43872</v>
      </c>
      <c r="EJ2" s="1" t="n">
        <v>43873</v>
      </c>
      <c r="EK2" s="0" t="s">
        <v>166</v>
      </c>
      <c r="EL2" s="0" t="s">
        <v>167</v>
      </c>
      <c r="EM2" s="0" t="s">
        <v>168</v>
      </c>
      <c r="EO2" s="0" t="n">
        <v>17556.02</v>
      </c>
      <c r="EP2" s="0" t="n">
        <v>21242.79</v>
      </c>
    </row>
    <row r="3" customFormat="false" ht="15" hidden="false" customHeight="false" outlineLevel="0" collapsed="false">
      <c r="A3" s="0" t="n">
        <v>3866273</v>
      </c>
      <c r="B3" s="0" t="s">
        <v>169</v>
      </c>
      <c r="C3" s="1" t="n">
        <v>43816.3487776042</v>
      </c>
      <c r="D3" s="0" t="s">
        <v>147</v>
      </c>
      <c r="E3" s="1" t="n">
        <v>43665</v>
      </c>
      <c r="F3" s="0" t="s">
        <v>148</v>
      </c>
      <c r="G3" s="0" t="s">
        <v>170</v>
      </c>
      <c r="H3" s="0" t="s">
        <v>171</v>
      </c>
      <c r="J3" s="0" t="n">
        <v>140426</v>
      </c>
      <c r="K3" s="0" t="n">
        <v>140426</v>
      </c>
      <c r="L3" s="0" t="n">
        <v>169915.46</v>
      </c>
      <c r="N3" s="0" t="n">
        <v>2</v>
      </c>
      <c r="Q3" s="0" t="s">
        <v>172</v>
      </c>
      <c r="R3" s="0" t="s">
        <v>173</v>
      </c>
      <c r="BC3" s="0" t="s">
        <v>151</v>
      </c>
      <c r="BE3" s="0" t="s">
        <v>174</v>
      </c>
      <c r="BF3" s="0" t="s">
        <v>175</v>
      </c>
      <c r="BG3" s="0" t="s">
        <v>176</v>
      </c>
      <c r="BH3" s="0" t="s">
        <v>177</v>
      </c>
      <c r="BI3" s="0" t="s">
        <v>156</v>
      </c>
      <c r="BK3" s="0" t="s">
        <v>157</v>
      </c>
      <c r="BL3" s="0" t="s">
        <v>158</v>
      </c>
      <c r="BN3" s="0" t="s">
        <v>159</v>
      </c>
      <c r="BO3" s="0" t="s">
        <v>160</v>
      </c>
      <c r="BP3" s="0" t="s">
        <v>178</v>
      </c>
      <c r="BR3" s="0" t="s">
        <v>162</v>
      </c>
      <c r="BS3" s="0" t="s">
        <v>163</v>
      </c>
      <c r="BT3" s="1" t="n">
        <v>43707.5833333333</v>
      </c>
      <c r="CA3" s="0" t="s">
        <v>179</v>
      </c>
      <c r="CC3" s="0" t="s">
        <v>180</v>
      </c>
      <c r="CD3" s="0" t="s">
        <v>181</v>
      </c>
      <c r="CF3" s="0" t="n">
        <v>29971.7</v>
      </c>
      <c r="CG3" s="0" t="n">
        <v>24770</v>
      </c>
      <c r="CI3" s="0" t="n">
        <v>2</v>
      </c>
      <c r="CL3" s="0" t="s">
        <v>172</v>
      </c>
      <c r="CM3" s="0" t="s">
        <v>173</v>
      </c>
      <c r="DX3" s="0" t="s">
        <v>174</v>
      </c>
      <c r="DY3" s="0" t="s">
        <v>175</v>
      </c>
      <c r="DZ3" s="0" t="s">
        <v>176</v>
      </c>
      <c r="EA3" s="0" t="s">
        <v>177</v>
      </c>
      <c r="EB3" s="0" t="s">
        <v>165</v>
      </c>
      <c r="EC3" s="1" t="n">
        <v>43773</v>
      </c>
      <c r="ED3" s="0" t="n">
        <v>2</v>
      </c>
      <c r="EG3" s="0" t="n">
        <f aca="false">FALSE()</f>
        <v>0</v>
      </c>
      <c r="EH3" s="0" t="s">
        <v>182</v>
      </c>
      <c r="EI3" s="1" t="n">
        <v>43796</v>
      </c>
      <c r="EJ3" s="1" t="n">
        <v>43797</v>
      </c>
      <c r="EK3" s="0" t="s">
        <v>183</v>
      </c>
      <c r="EL3" s="0" t="s">
        <v>167</v>
      </c>
      <c r="EM3" s="0" t="s">
        <v>184</v>
      </c>
      <c r="EN3" s="0" t="n">
        <f aca="false">TRUE()</f>
        <v>1</v>
      </c>
      <c r="EO3" s="0" t="n">
        <v>13990</v>
      </c>
      <c r="EP3" s="0" t="n">
        <v>16927.9</v>
      </c>
    </row>
    <row r="4" customFormat="false" ht="15" hidden="false" customHeight="false" outlineLevel="0" collapsed="false">
      <c r="A4" s="0" t="n">
        <v>3866273</v>
      </c>
      <c r="B4" s="0" t="s">
        <v>169</v>
      </c>
      <c r="C4" s="1" t="n">
        <v>43816.3487776042</v>
      </c>
      <c r="D4" s="0" t="s">
        <v>147</v>
      </c>
      <c r="E4" s="1" t="n">
        <v>43665</v>
      </c>
      <c r="F4" s="0" t="s">
        <v>148</v>
      </c>
      <c r="G4" s="0" t="s">
        <v>170</v>
      </c>
      <c r="H4" s="0" t="s">
        <v>171</v>
      </c>
      <c r="J4" s="0" t="n">
        <v>140426</v>
      </c>
      <c r="K4" s="0" t="n">
        <v>140426</v>
      </c>
      <c r="L4" s="0" t="n">
        <v>169915.46</v>
      </c>
      <c r="N4" s="0" t="n">
        <v>2</v>
      </c>
      <c r="Q4" s="0" t="s">
        <v>172</v>
      </c>
      <c r="R4" s="0" t="s">
        <v>173</v>
      </c>
      <c r="BC4" s="0" t="s">
        <v>151</v>
      </c>
      <c r="BE4" s="0" t="s">
        <v>174</v>
      </c>
      <c r="BF4" s="0" t="s">
        <v>175</v>
      </c>
      <c r="BG4" s="0" t="s">
        <v>176</v>
      </c>
      <c r="BH4" s="0" t="s">
        <v>177</v>
      </c>
      <c r="BI4" s="0" t="s">
        <v>156</v>
      </c>
      <c r="BK4" s="0" t="s">
        <v>157</v>
      </c>
      <c r="BL4" s="0" t="s">
        <v>158</v>
      </c>
      <c r="BN4" s="0" t="s">
        <v>159</v>
      </c>
      <c r="BO4" s="0" t="s">
        <v>160</v>
      </c>
      <c r="BP4" s="0" t="s">
        <v>178</v>
      </c>
      <c r="BR4" s="0" t="s">
        <v>162</v>
      </c>
      <c r="BS4" s="0" t="s">
        <v>163</v>
      </c>
      <c r="BT4" s="1" t="n">
        <v>43707.5833333333</v>
      </c>
      <c r="CA4" s="0" t="s">
        <v>179</v>
      </c>
      <c r="CC4" s="0" t="s">
        <v>180</v>
      </c>
      <c r="CD4" s="0" t="s">
        <v>181</v>
      </c>
      <c r="CF4" s="0" t="n">
        <v>29971.7</v>
      </c>
      <c r="CG4" s="0" t="n">
        <v>24770</v>
      </c>
      <c r="CI4" s="0" t="n">
        <v>2</v>
      </c>
      <c r="CL4" s="0" t="s">
        <v>172</v>
      </c>
      <c r="CM4" s="0" t="s">
        <v>173</v>
      </c>
      <c r="DX4" s="0" t="s">
        <v>174</v>
      </c>
      <c r="DY4" s="0" t="s">
        <v>175</v>
      </c>
      <c r="DZ4" s="0" t="s">
        <v>176</v>
      </c>
      <c r="EA4" s="0" t="s">
        <v>177</v>
      </c>
      <c r="EB4" s="0" t="s">
        <v>165</v>
      </c>
      <c r="EC4" s="1" t="n">
        <v>43773</v>
      </c>
      <c r="ED4" s="0" t="n">
        <v>2</v>
      </c>
      <c r="EG4" s="0" t="n">
        <f aca="false">FALSE()</f>
        <v>0</v>
      </c>
      <c r="EK4" s="0" t="s">
        <v>183</v>
      </c>
      <c r="EL4" s="0" t="s">
        <v>167</v>
      </c>
      <c r="EM4" s="0" t="s">
        <v>184</v>
      </c>
      <c r="EN4" s="0" t="n">
        <f aca="false">TRUE()</f>
        <v>1</v>
      </c>
      <c r="EO4" s="0" t="n">
        <v>13990</v>
      </c>
      <c r="EP4" s="0" t="n">
        <v>16927.9</v>
      </c>
    </row>
    <row r="5" customFormat="false" ht="15" hidden="false" customHeight="false" outlineLevel="0" collapsed="false">
      <c r="A5" s="0" t="n">
        <v>3866273</v>
      </c>
      <c r="B5" s="0" t="s">
        <v>169</v>
      </c>
      <c r="C5" s="1" t="n">
        <v>43816.3487776042</v>
      </c>
      <c r="D5" s="0" t="s">
        <v>147</v>
      </c>
      <c r="E5" s="1" t="n">
        <v>43665</v>
      </c>
      <c r="F5" s="0" t="s">
        <v>148</v>
      </c>
      <c r="G5" s="0" t="s">
        <v>170</v>
      </c>
      <c r="H5" s="0" t="s">
        <v>171</v>
      </c>
      <c r="J5" s="0" t="n">
        <v>140426</v>
      </c>
      <c r="K5" s="0" t="n">
        <v>140426</v>
      </c>
      <c r="L5" s="0" t="n">
        <v>169915.46</v>
      </c>
      <c r="N5" s="0" t="n">
        <v>2</v>
      </c>
      <c r="Q5" s="0" t="s">
        <v>172</v>
      </c>
      <c r="R5" s="0" t="s">
        <v>173</v>
      </c>
      <c r="BC5" s="0" t="s">
        <v>151</v>
      </c>
      <c r="BE5" s="0" t="s">
        <v>174</v>
      </c>
      <c r="BF5" s="0" t="s">
        <v>175</v>
      </c>
      <c r="BG5" s="0" t="s">
        <v>176</v>
      </c>
      <c r="BH5" s="0" t="s">
        <v>177</v>
      </c>
      <c r="BI5" s="0" t="s">
        <v>156</v>
      </c>
      <c r="BK5" s="0" t="s">
        <v>157</v>
      </c>
      <c r="BL5" s="0" t="s">
        <v>158</v>
      </c>
      <c r="BN5" s="0" t="s">
        <v>159</v>
      </c>
      <c r="BO5" s="0" t="s">
        <v>160</v>
      </c>
      <c r="BP5" s="0" t="s">
        <v>178</v>
      </c>
      <c r="BR5" s="0" t="s">
        <v>162</v>
      </c>
      <c r="BS5" s="0" t="s">
        <v>163</v>
      </c>
      <c r="BT5" s="1" t="n">
        <v>43707.5833333333</v>
      </c>
      <c r="CA5" s="0" t="s">
        <v>179</v>
      </c>
      <c r="CC5" s="0" t="s">
        <v>185</v>
      </c>
      <c r="CD5" s="0" t="s">
        <v>186</v>
      </c>
      <c r="CF5" s="0" t="n">
        <v>139943.76</v>
      </c>
      <c r="CG5" s="0" t="n">
        <v>115656</v>
      </c>
      <c r="CI5" s="0" t="n">
        <v>1</v>
      </c>
      <c r="DX5" s="0" t="s">
        <v>174</v>
      </c>
      <c r="DY5" s="0" t="s">
        <v>175</v>
      </c>
      <c r="DZ5" s="0" t="s">
        <v>176</v>
      </c>
      <c r="EA5" s="0" t="s">
        <v>177</v>
      </c>
      <c r="EB5" s="0" t="s">
        <v>165</v>
      </c>
      <c r="EC5" s="1" t="n">
        <v>43777</v>
      </c>
      <c r="ED5" s="0" t="n">
        <v>3</v>
      </c>
      <c r="EG5" s="0" t="n">
        <f aca="false">FALSE()</f>
        <v>0</v>
      </c>
      <c r="EH5" s="0" t="s">
        <v>187</v>
      </c>
      <c r="EI5" s="1" t="n">
        <v>43801</v>
      </c>
      <c r="EJ5" s="1" t="n">
        <v>43802</v>
      </c>
      <c r="EK5" s="0" t="s">
        <v>188</v>
      </c>
      <c r="EL5" s="0" t="s">
        <v>189</v>
      </c>
      <c r="EM5" s="0" t="s">
        <v>190</v>
      </c>
      <c r="EN5" s="0" t="n">
        <f aca="false">TRUE()</f>
        <v>1</v>
      </c>
      <c r="EO5" s="0" t="n">
        <v>91426.8</v>
      </c>
      <c r="EP5" s="0" t="n">
        <v>110626.43</v>
      </c>
    </row>
    <row r="6" customFormat="false" ht="15" hidden="false" customHeight="false" outlineLevel="0" collapsed="false">
      <c r="A6" s="0" t="n">
        <v>4073517</v>
      </c>
      <c r="B6" s="0" t="s">
        <v>191</v>
      </c>
      <c r="C6" s="1" t="n">
        <v>43815.5657385995</v>
      </c>
      <c r="D6" s="0" t="s">
        <v>147</v>
      </c>
      <c r="E6" s="1" t="n">
        <v>43734</v>
      </c>
      <c r="F6" s="0" t="s">
        <v>148</v>
      </c>
      <c r="G6" s="0" t="s">
        <v>192</v>
      </c>
      <c r="H6" s="0" t="s">
        <v>193</v>
      </c>
      <c r="J6" s="0" t="n">
        <v>125619.84</v>
      </c>
      <c r="K6" s="0" t="n">
        <v>62809.92</v>
      </c>
      <c r="L6" s="0" t="n">
        <v>76000</v>
      </c>
      <c r="N6" s="0" t="n">
        <v>1</v>
      </c>
      <c r="BC6" s="0" t="s">
        <v>151</v>
      </c>
      <c r="BE6" s="0" t="s">
        <v>152</v>
      </c>
      <c r="BF6" s="0" t="s">
        <v>153</v>
      </c>
      <c r="BG6" s="0" t="s">
        <v>154</v>
      </c>
      <c r="BH6" s="0" t="s">
        <v>155</v>
      </c>
      <c r="BI6" s="0" t="s">
        <v>156</v>
      </c>
      <c r="BK6" s="0" t="s">
        <v>157</v>
      </c>
      <c r="BL6" s="0" t="s">
        <v>158</v>
      </c>
      <c r="BN6" s="0" t="s">
        <v>159</v>
      </c>
      <c r="BO6" s="0" t="s">
        <v>160</v>
      </c>
      <c r="BP6" s="0" t="s">
        <v>178</v>
      </c>
      <c r="BQ6" s="0" t="s">
        <v>194</v>
      </c>
      <c r="BR6" s="0" t="s">
        <v>162</v>
      </c>
      <c r="BS6" s="0" t="s">
        <v>163</v>
      </c>
      <c r="BT6" s="1" t="n">
        <v>43749.5833333333</v>
      </c>
      <c r="CA6" s="0" t="s">
        <v>195</v>
      </c>
      <c r="CC6" s="0" t="s">
        <v>164</v>
      </c>
      <c r="CD6" s="0" t="s">
        <v>193</v>
      </c>
      <c r="CE6" s="0" t="n">
        <v>125619.84</v>
      </c>
      <c r="CF6" s="0" t="n">
        <v>76000</v>
      </c>
      <c r="CG6" s="0" t="n">
        <v>62809.92</v>
      </c>
      <c r="CI6" s="0" t="n">
        <v>1</v>
      </c>
      <c r="DX6" s="0" t="s">
        <v>152</v>
      </c>
      <c r="DY6" s="0" t="s">
        <v>153</v>
      </c>
      <c r="DZ6" s="0" t="s">
        <v>154</v>
      </c>
      <c r="EA6" s="0" t="s">
        <v>155</v>
      </c>
      <c r="EB6" s="0" t="s">
        <v>165</v>
      </c>
      <c r="EC6" s="1" t="n">
        <v>43787</v>
      </c>
      <c r="ED6" s="0" t="n">
        <v>2</v>
      </c>
      <c r="EE6" s="0" t="n">
        <v>0</v>
      </c>
      <c r="EH6" s="0" t="s">
        <v>192</v>
      </c>
      <c r="EI6" s="1" t="n">
        <v>43810</v>
      </c>
      <c r="EJ6" s="1" t="n">
        <v>43810</v>
      </c>
      <c r="EK6" s="0" t="s">
        <v>196</v>
      </c>
      <c r="EL6" s="0" t="s">
        <v>189</v>
      </c>
      <c r="EM6" s="0" t="s">
        <v>197</v>
      </c>
      <c r="EO6" s="0" t="n">
        <v>62809.92</v>
      </c>
      <c r="EP6" s="0" t="n">
        <v>76000</v>
      </c>
    </row>
    <row r="7" customFormat="false" ht="15" hidden="false" customHeight="false" outlineLevel="0" collapsed="false">
      <c r="A7" s="0" t="n">
        <v>4116471</v>
      </c>
      <c r="B7" s="0" t="s">
        <v>198</v>
      </c>
      <c r="C7" s="1" t="n">
        <v>43811.6131145718</v>
      </c>
      <c r="D7" s="0" t="s">
        <v>147</v>
      </c>
      <c r="E7" s="1" t="n">
        <v>43746</v>
      </c>
      <c r="F7" s="0" t="s">
        <v>148</v>
      </c>
      <c r="G7" s="0" t="s">
        <v>199</v>
      </c>
      <c r="H7" s="0" t="s">
        <v>200</v>
      </c>
      <c r="J7" s="0" t="n">
        <v>55000</v>
      </c>
      <c r="K7" s="0" t="n">
        <v>55000</v>
      </c>
      <c r="L7" s="0" t="n">
        <v>66550</v>
      </c>
      <c r="N7" s="0" t="n">
        <v>1</v>
      </c>
      <c r="BC7" s="0" t="s">
        <v>151</v>
      </c>
      <c r="BE7" s="0" t="s">
        <v>201</v>
      </c>
      <c r="BI7" s="0" t="s">
        <v>156</v>
      </c>
      <c r="BK7" s="0" t="s">
        <v>157</v>
      </c>
      <c r="BL7" s="0" t="s">
        <v>158</v>
      </c>
      <c r="BN7" s="0" t="s">
        <v>159</v>
      </c>
      <c r="BO7" s="0" t="s">
        <v>160</v>
      </c>
      <c r="BP7" s="0" t="s">
        <v>161</v>
      </c>
      <c r="BR7" s="0" t="s">
        <v>162</v>
      </c>
      <c r="BS7" s="0" t="s">
        <v>163</v>
      </c>
      <c r="BT7" s="1" t="n">
        <v>43761.5833333333</v>
      </c>
      <c r="BX7" s="0" t="s">
        <v>202</v>
      </c>
      <c r="BY7" s="0" t="s">
        <v>203</v>
      </c>
      <c r="CC7" s="0" t="s">
        <v>164</v>
      </c>
      <c r="CD7" s="0" t="s">
        <v>200</v>
      </c>
      <c r="CE7" s="0" t="n">
        <v>55000</v>
      </c>
      <c r="CF7" s="0" t="n">
        <v>66550</v>
      </c>
      <c r="CG7" s="0" t="n">
        <v>55000</v>
      </c>
      <c r="CI7" s="0" t="n">
        <v>1</v>
      </c>
      <c r="DX7" s="0" t="s">
        <v>201</v>
      </c>
      <c r="EB7" s="0" t="s">
        <v>165</v>
      </c>
      <c r="EC7" s="1" t="n">
        <v>43787</v>
      </c>
      <c r="ED7" s="0" t="n">
        <v>1</v>
      </c>
      <c r="EE7" s="0" t="n">
        <v>55000</v>
      </c>
      <c r="EF7" s="0" t="n">
        <v>55000</v>
      </c>
      <c r="EH7" s="0" t="s">
        <v>199</v>
      </c>
      <c r="EI7" s="1" t="n">
        <v>43788</v>
      </c>
      <c r="EJ7" s="1" t="n">
        <v>43789</v>
      </c>
      <c r="EK7" s="0" t="s">
        <v>204</v>
      </c>
      <c r="EL7" s="0" t="s">
        <v>167</v>
      </c>
      <c r="EM7" s="0" t="s">
        <v>205</v>
      </c>
      <c r="EO7" s="0" t="n">
        <v>55000</v>
      </c>
      <c r="EP7" s="0" t="n">
        <v>66550</v>
      </c>
    </row>
    <row r="8" customFormat="false" ht="15" hidden="false" customHeight="false" outlineLevel="0" collapsed="false">
      <c r="A8" s="0" t="n">
        <v>4365004</v>
      </c>
      <c r="B8" s="0" t="s">
        <v>206</v>
      </c>
      <c r="C8" s="1" t="n">
        <v>43809.4274287847</v>
      </c>
      <c r="D8" s="0" t="s">
        <v>147</v>
      </c>
      <c r="E8" s="1" t="n">
        <v>43804</v>
      </c>
      <c r="F8" s="0" t="s">
        <v>148</v>
      </c>
      <c r="G8" s="0" t="s">
        <v>207</v>
      </c>
      <c r="H8" s="0" t="s">
        <v>208</v>
      </c>
      <c r="J8" s="0" t="n">
        <v>482400</v>
      </c>
      <c r="K8" s="0" t="n">
        <v>482400</v>
      </c>
      <c r="L8" s="0" t="n">
        <v>583704</v>
      </c>
      <c r="N8" s="0" t="n">
        <v>1</v>
      </c>
      <c r="BC8" s="0" t="s">
        <v>151</v>
      </c>
      <c r="BE8" s="0" t="s">
        <v>152</v>
      </c>
      <c r="BF8" s="0" t="s">
        <v>153</v>
      </c>
      <c r="BG8" s="0" t="s">
        <v>154</v>
      </c>
      <c r="BH8" s="0" t="s">
        <v>155</v>
      </c>
      <c r="BI8" s="0" t="s">
        <v>156</v>
      </c>
      <c r="BK8" s="0" t="s">
        <v>157</v>
      </c>
      <c r="BL8" s="0" t="s">
        <v>158</v>
      </c>
      <c r="BN8" s="0" t="s">
        <v>159</v>
      </c>
      <c r="BO8" s="0" t="s">
        <v>160</v>
      </c>
      <c r="BP8" s="0" t="s">
        <v>178</v>
      </c>
      <c r="BR8" s="0" t="s">
        <v>162</v>
      </c>
      <c r="BS8" s="0" t="s">
        <v>163</v>
      </c>
      <c r="BT8" s="1" t="n">
        <v>43832.5833333333</v>
      </c>
      <c r="BV8" s="0" t="s">
        <v>209</v>
      </c>
      <c r="CC8" s="0" t="s">
        <v>164</v>
      </c>
      <c r="CD8" s="0" t="s">
        <v>208</v>
      </c>
      <c r="CE8" s="0" t="n">
        <v>482400</v>
      </c>
      <c r="CF8" s="0" t="n">
        <v>583704</v>
      </c>
      <c r="CG8" s="0" t="n">
        <v>482400</v>
      </c>
      <c r="CI8" s="0" t="n">
        <v>1</v>
      </c>
      <c r="DX8" s="0" t="s">
        <v>152</v>
      </c>
      <c r="DY8" s="0" t="s">
        <v>153</v>
      </c>
      <c r="DZ8" s="0" t="s">
        <v>154</v>
      </c>
      <c r="EA8" s="0" t="s">
        <v>155</v>
      </c>
      <c r="EB8" s="0" t="s">
        <v>210</v>
      </c>
      <c r="EC8" s="1" t="n">
        <v>43838</v>
      </c>
      <c r="ED8" s="0" t="n">
        <v>0</v>
      </c>
    </row>
    <row r="9" customFormat="false" ht="15" hidden="false" customHeight="false" outlineLevel="0" collapsed="false">
      <c r="A9" s="0" t="n">
        <v>4229583</v>
      </c>
      <c r="B9" s="0" t="s">
        <v>211</v>
      </c>
      <c r="C9" s="1" t="n">
        <v>43809.4206126273</v>
      </c>
      <c r="D9" s="0" t="s">
        <v>147</v>
      </c>
      <c r="E9" s="1" t="n">
        <v>43774</v>
      </c>
      <c r="F9" s="0" t="s">
        <v>148</v>
      </c>
      <c r="G9" s="0" t="s">
        <v>212</v>
      </c>
      <c r="H9" s="0" t="s">
        <v>213</v>
      </c>
      <c r="J9" s="0" t="n">
        <v>16942.15</v>
      </c>
      <c r="K9" s="0" t="n">
        <v>19642.15</v>
      </c>
      <c r="L9" s="0" t="n">
        <v>20500</v>
      </c>
      <c r="N9" s="0" t="n">
        <v>1</v>
      </c>
      <c r="BC9" s="0" t="s">
        <v>214</v>
      </c>
      <c r="BE9" s="0" t="s">
        <v>152</v>
      </c>
      <c r="BF9" s="0" t="s">
        <v>153</v>
      </c>
      <c r="BG9" s="0" t="s">
        <v>154</v>
      </c>
      <c r="BH9" s="0" t="s">
        <v>155</v>
      </c>
      <c r="BI9" s="0" t="s">
        <v>156</v>
      </c>
      <c r="BK9" s="0" t="s">
        <v>157</v>
      </c>
      <c r="BL9" s="0" t="s">
        <v>158</v>
      </c>
      <c r="BN9" s="0" t="s">
        <v>159</v>
      </c>
      <c r="BO9" s="0" t="s">
        <v>160</v>
      </c>
      <c r="BP9" s="0" t="s">
        <v>161</v>
      </c>
      <c r="BR9" s="0" t="s">
        <v>162</v>
      </c>
      <c r="BS9" s="0" t="s">
        <v>163</v>
      </c>
      <c r="BT9" s="1" t="n">
        <v>43788.5833333333</v>
      </c>
      <c r="CA9" s="0" t="s">
        <v>215</v>
      </c>
      <c r="CC9" s="0" t="s">
        <v>164</v>
      </c>
      <c r="CD9" s="0" t="s">
        <v>213</v>
      </c>
      <c r="CE9" s="0" t="n">
        <v>16942.15</v>
      </c>
      <c r="CF9" s="0" t="n">
        <v>20500</v>
      </c>
      <c r="CG9" s="0" t="n">
        <v>19642.15</v>
      </c>
      <c r="CI9" s="0" t="n">
        <v>1</v>
      </c>
      <c r="DX9" s="0" t="s">
        <v>152</v>
      </c>
      <c r="DY9" s="0" t="s">
        <v>153</v>
      </c>
      <c r="DZ9" s="0" t="s">
        <v>154</v>
      </c>
      <c r="EA9" s="0" t="s">
        <v>155</v>
      </c>
      <c r="EB9" s="0" t="s">
        <v>165</v>
      </c>
      <c r="EC9" s="1" t="n">
        <v>43796</v>
      </c>
      <c r="ED9" s="0" t="n">
        <v>1</v>
      </c>
      <c r="EH9" s="0" t="s">
        <v>212</v>
      </c>
      <c r="EI9" s="1" t="n">
        <v>43802</v>
      </c>
      <c r="EJ9" s="1" t="n">
        <v>43811</v>
      </c>
      <c r="EK9" s="0" t="s">
        <v>216</v>
      </c>
      <c r="EL9" s="0" t="s">
        <v>167</v>
      </c>
      <c r="EM9" s="0" t="s">
        <v>217</v>
      </c>
      <c r="EO9" s="0" t="n">
        <v>16149</v>
      </c>
      <c r="EP9" s="0" t="n">
        <v>19540.29</v>
      </c>
    </row>
    <row r="10" customFormat="false" ht="15" hidden="false" customHeight="false" outlineLevel="0" collapsed="false">
      <c r="A10" s="0" t="n">
        <v>4107574</v>
      </c>
      <c r="B10" s="0" t="s">
        <v>218</v>
      </c>
      <c r="C10" s="1" t="n">
        <v>43803.5571489352</v>
      </c>
      <c r="D10" s="0" t="s">
        <v>147</v>
      </c>
      <c r="E10" s="1" t="n">
        <v>43742</v>
      </c>
      <c r="F10" s="0" t="s">
        <v>148</v>
      </c>
      <c r="G10" s="0" t="s">
        <v>219</v>
      </c>
      <c r="H10" s="0" t="s">
        <v>220</v>
      </c>
      <c r="J10" s="0" t="n">
        <v>50311.8</v>
      </c>
      <c r="K10" s="0" t="n">
        <v>45738</v>
      </c>
      <c r="L10" s="0" t="n">
        <v>55342.98</v>
      </c>
      <c r="N10" s="0" t="n">
        <v>1</v>
      </c>
      <c r="BC10" s="0" t="s">
        <v>214</v>
      </c>
      <c r="BE10" s="0" t="s">
        <v>221</v>
      </c>
      <c r="BF10" s="0" t="s">
        <v>222</v>
      </c>
      <c r="BG10" s="0" t="s">
        <v>154</v>
      </c>
      <c r="BH10" s="0" t="s">
        <v>155</v>
      </c>
      <c r="BI10" s="0" t="s">
        <v>156</v>
      </c>
      <c r="BK10" s="0" t="s">
        <v>157</v>
      </c>
      <c r="BL10" s="0" t="s">
        <v>158</v>
      </c>
      <c r="BN10" s="0" t="s">
        <v>159</v>
      </c>
      <c r="BO10" s="0" t="s">
        <v>160</v>
      </c>
      <c r="BP10" s="0" t="s">
        <v>161</v>
      </c>
      <c r="BR10" s="0" t="s">
        <v>162</v>
      </c>
      <c r="BS10" s="0" t="s">
        <v>163</v>
      </c>
      <c r="BT10" s="1" t="n">
        <v>43759.5833333333</v>
      </c>
      <c r="CC10" s="0" t="s">
        <v>180</v>
      </c>
      <c r="CD10" s="0" t="s">
        <v>223</v>
      </c>
      <c r="CF10" s="0" t="n">
        <v>34273.25</v>
      </c>
      <c r="CG10" s="0" t="n">
        <v>28325</v>
      </c>
      <c r="CI10" s="0" t="n">
        <v>1</v>
      </c>
      <c r="DX10" s="0" t="s">
        <v>152</v>
      </c>
      <c r="DY10" s="0" t="s">
        <v>153</v>
      </c>
      <c r="DZ10" s="0" t="s">
        <v>154</v>
      </c>
      <c r="EA10" s="0" t="s">
        <v>155</v>
      </c>
      <c r="EB10" s="0" t="s">
        <v>165</v>
      </c>
      <c r="EC10" s="1" t="n">
        <v>43783</v>
      </c>
      <c r="ED10" s="0" t="n">
        <v>4</v>
      </c>
      <c r="EE10" s="0" t="n">
        <v>23072</v>
      </c>
      <c r="EF10" s="0" t="n">
        <v>26599.75</v>
      </c>
      <c r="EH10" s="0" t="s">
        <v>224</v>
      </c>
      <c r="EI10" s="1" t="n">
        <v>43789</v>
      </c>
      <c r="EJ10" s="1" t="n">
        <v>43801</v>
      </c>
      <c r="EK10" s="0" t="s">
        <v>225</v>
      </c>
      <c r="EL10" s="0" t="s">
        <v>167</v>
      </c>
      <c r="EM10" s="0" t="s">
        <v>226</v>
      </c>
      <c r="EN10" s="0" t="n">
        <f aca="false">FALSE()</f>
        <v>0</v>
      </c>
      <c r="EO10" s="0" t="n">
        <v>23072</v>
      </c>
      <c r="EP10" s="0" t="n">
        <v>27917.12</v>
      </c>
    </row>
    <row r="11" customFormat="false" ht="15" hidden="false" customHeight="false" outlineLevel="0" collapsed="false">
      <c r="A11" s="0" t="n">
        <v>4107574</v>
      </c>
      <c r="B11" s="0" t="s">
        <v>218</v>
      </c>
      <c r="C11" s="1" t="n">
        <v>43803.5571489352</v>
      </c>
      <c r="D11" s="0" t="s">
        <v>147</v>
      </c>
      <c r="E11" s="1" t="n">
        <v>43742</v>
      </c>
      <c r="F11" s="0" t="s">
        <v>148</v>
      </c>
      <c r="G11" s="0" t="s">
        <v>219</v>
      </c>
      <c r="H11" s="0" t="s">
        <v>220</v>
      </c>
      <c r="J11" s="0" t="n">
        <v>50311.8</v>
      </c>
      <c r="K11" s="0" t="n">
        <v>45738</v>
      </c>
      <c r="L11" s="0" t="n">
        <v>55342.98</v>
      </c>
      <c r="N11" s="0" t="n">
        <v>1</v>
      </c>
      <c r="BC11" s="0" t="s">
        <v>214</v>
      </c>
      <c r="BE11" s="0" t="s">
        <v>221</v>
      </c>
      <c r="BF11" s="0" t="s">
        <v>222</v>
      </c>
      <c r="BG11" s="0" t="s">
        <v>154</v>
      </c>
      <c r="BH11" s="0" t="s">
        <v>155</v>
      </c>
      <c r="BI11" s="0" t="s">
        <v>156</v>
      </c>
      <c r="BK11" s="0" t="s">
        <v>157</v>
      </c>
      <c r="BL11" s="0" t="s">
        <v>158</v>
      </c>
      <c r="BN11" s="0" t="s">
        <v>159</v>
      </c>
      <c r="BO11" s="0" t="s">
        <v>160</v>
      </c>
      <c r="BP11" s="0" t="s">
        <v>161</v>
      </c>
      <c r="BR11" s="0" t="s">
        <v>162</v>
      </c>
      <c r="BS11" s="0" t="s">
        <v>163</v>
      </c>
      <c r="BT11" s="1" t="n">
        <v>43759.5833333333</v>
      </c>
      <c r="CC11" s="0" t="s">
        <v>185</v>
      </c>
      <c r="CD11" s="0" t="s">
        <v>227</v>
      </c>
      <c r="CF11" s="0" t="n">
        <v>9077.42</v>
      </c>
      <c r="CG11" s="0" t="n">
        <v>7502</v>
      </c>
      <c r="CI11" s="0" t="n">
        <v>1</v>
      </c>
      <c r="DX11" s="0" t="s">
        <v>174</v>
      </c>
      <c r="DY11" s="0" t="s">
        <v>175</v>
      </c>
      <c r="DZ11" s="0" t="s">
        <v>176</v>
      </c>
      <c r="EA11" s="0" t="s">
        <v>177</v>
      </c>
      <c r="EB11" s="0" t="s">
        <v>165</v>
      </c>
      <c r="EC11" s="1" t="n">
        <v>43783</v>
      </c>
      <c r="ED11" s="0" t="n">
        <v>3</v>
      </c>
      <c r="EE11" s="0" t="n">
        <v>6744.98</v>
      </c>
      <c r="EF11" s="0" t="n">
        <v>7426.98</v>
      </c>
      <c r="EH11" s="0" t="s">
        <v>228</v>
      </c>
      <c r="EI11" s="1" t="n">
        <v>43789</v>
      </c>
      <c r="EJ11" s="1" t="n">
        <v>43801</v>
      </c>
      <c r="EK11" s="0" t="s">
        <v>225</v>
      </c>
      <c r="EL11" s="0" t="s">
        <v>167</v>
      </c>
      <c r="EM11" s="0" t="s">
        <v>226</v>
      </c>
      <c r="EN11" s="0" t="n">
        <f aca="false">FALSE()</f>
        <v>0</v>
      </c>
      <c r="EO11" s="0" t="n">
        <v>6744.98</v>
      </c>
      <c r="EP11" s="0" t="n">
        <v>8161.43</v>
      </c>
    </row>
    <row r="12" customFormat="false" ht="15" hidden="false" customHeight="false" outlineLevel="0" collapsed="false">
      <c r="A12" s="0" t="n">
        <v>4107574</v>
      </c>
      <c r="B12" s="0" t="s">
        <v>218</v>
      </c>
      <c r="C12" s="1" t="n">
        <v>43803.5571489352</v>
      </c>
      <c r="D12" s="0" t="s">
        <v>147</v>
      </c>
      <c r="E12" s="1" t="n">
        <v>43742</v>
      </c>
      <c r="F12" s="0" t="s">
        <v>148</v>
      </c>
      <c r="G12" s="0" t="s">
        <v>219</v>
      </c>
      <c r="H12" s="0" t="s">
        <v>220</v>
      </c>
      <c r="J12" s="0" t="n">
        <v>50311.8</v>
      </c>
      <c r="K12" s="0" t="n">
        <v>45738</v>
      </c>
      <c r="L12" s="0" t="n">
        <v>55342.98</v>
      </c>
      <c r="N12" s="0" t="n">
        <v>1</v>
      </c>
      <c r="BC12" s="0" t="s">
        <v>214</v>
      </c>
      <c r="BE12" s="0" t="s">
        <v>221</v>
      </c>
      <c r="BF12" s="0" t="s">
        <v>222</v>
      </c>
      <c r="BG12" s="0" t="s">
        <v>154</v>
      </c>
      <c r="BH12" s="0" t="s">
        <v>155</v>
      </c>
      <c r="BI12" s="0" t="s">
        <v>156</v>
      </c>
      <c r="BK12" s="0" t="s">
        <v>157</v>
      </c>
      <c r="BL12" s="0" t="s">
        <v>158</v>
      </c>
      <c r="BN12" s="0" t="s">
        <v>159</v>
      </c>
      <c r="BO12" s="0" t="s">
        <v>160</v>
      </c>
      <c r="BP12" s="0" t="s">
        <v>161</v>
      </c>
      <c r="BR12" s="0" t="s">
        <v>162</v>
      </c>
      <c r="BS12" s="0" t="s">
        <v>163</v>
      </c>
      <c r="BT12" s="1" t="n">
        <v>43759.5833333333</v>
      </c>
      <c r="CC12" s="0" t="s">
        <v>229</v>
      </c>
      <c r="CD12" s="0" t="s">
        <v>230</v>
      </c>
      <c r="CF12" s="0" t="n">
        <v>11992.31</v>
      </c>
      <c r="CG12" s="0" t="n">
        <v>9911</v>
      </c>
      <c r="CI12" s="0" t="n">
        <v>1</v>
      </c>
      <c r="DX12" s="0" t="s">
        <v>231</v>
      </c>
      <c r="DY12" s="0" t="s">
        <v>232</v>
      </c>
      <c r="DZ12" s="0" t="s">
        <v>233</v>
      </c>
      <c r="EA12" s="0" t="s">
        <v>234</v>
      </c>
      <c r="EB12" s="0" t="s">
        <v>165</v>
      </c>
      <c r="EC12" s="1" t="n">
        <v>43783</v>
      </c>
      <c r="ED12" s="0" t="n">
        <v>3</v>
      </c>
      <c r="EE12" s="0" t="n">
        <v>9000.99</v>
      </c>
      <c r="EF12" s="0" t="n">
        <v>9667.73</v>
      </c>
      <c r="EH12" s="0" t="s">
        <v>235</v>
      </c>
      <c r="EI12" s="1" t="n">
        <v>43789</v>
      </c>
      <c r="EJ12" s="1" t="n">
        <v>43801</v>
      </c>
      <c r="EK12" s="0" t="s">
        <v>225</v>
      </c>
      <c r="EL12" s="0" t="s">
        <v>167</v>
      </c>
      <c r="EM12" s="0" t="s">
        <v>226</v>
      </c>
      <c r="EN12" s="0" t="n">
        <f aca="false">FALSE()</f>
        <v>0</v>
      </c>
      <c r="EO12" s="0" t="n">
        <v>9000.99</v>
      </c>
      <c r="EP12" s="0" t="n">
        <v>10891.2</v>
      </c>
    </row>
    <row r="13" customFormat="false" ht="15" hidden="false" customHeight="false" outlineLevel="0" collapsed="false">
      <c r="A13" s="0" t="n">
        <v>4166492</v>
      </c>
      <c r="B13" s="0" t="s">
        <v>236</v>
      </c>
      <c r="C13" s="1" t="n">
        <v>43803.454371331</v>
      </c>
      <c r="D13" s="0" t="s">
        <v>147</v>
      </c>
      <c r="E13" s="1" t="n">
        <v>43760</v>
      </c>
      <c r="F13" s="0" t="s">
        <v>148</v>
      </c>
      <c r="G13" s="0" t="s">
        <v>237</v>
      </c>
      <c r="H13" s="0" t="s">
        <v>238</v>
      </c>
      <c r="J13" s="0" t="n">
        <v>235891.54</v>
      </c>
      <c r="K13" s="0" t="n">
        <v>235891.54</v>
      </c>
      <c r="L13" s="0" t="n">
        <v>235891.54</v>
      </c>
      <c r="N13" s="0" t="n">
        <v>1</v>
      </c>
      <c r="BC13" s="0" t="s">
        <v>239</v>
      </c>
      <c r="BE13" s="0" t="s">
        <v>240</v>
      </c>
      <c r="BF13" s="0" t="s">
        <v>241</v>
      </c>
      <c r="BG13" s="0" t="s">
        <v>242</v>
      </c>
      <c r="BH13" s="0" t="s">
        <v>243</v>
      </c>
      <c r="BI13" s="0" t="s">
        <v>156</v>
      </c>
      <c r="BK13" s="0" t="s">
        <v>157</v>
      </c>
      <c r="BL13" s="0" t="s">
        <v>158</v>
      </c>
      <c r="BN13" s="0" t="s">
        <v>159</v>
      </c>
      <c r="BO13" s="0" t="s">
        <v>160</v>
      </c>
      <c r="BP13" s="0" t="s">
        <v>244</v>
      </c>
      <c r="BR13" s="0" t="s">
        <v>162</v>
      </c>
      <c r="BS13" s="0" t="s">
        <v>245</v>
      </c>
      <c r="BT13" s="1" t="n">
        <v>43791.5833333333</v>
      </c>
      <c r="CC13" s="0" t="s">
        <v>164</v>
      </c>
      <c r="CD13" s="0" t="s">
        <v>238</v>
      </c>
      <c r="CE13" s="0" t="n">
        <v>235891.54</v>
      </c>
      <c r="CF13" s="0" t="n">
        <v>235891.54</v>
      </c>
      <c r="CG13" s="0" t="n">
        <v>235891.54</v>
      </c>
      <c r="CI13" s="0" t="n">
        <v>1</v>
      </c>
      <c r="DX13" s="0" t="s">
        <v>240</v>
      </c>
      <c r="DY13" s="0" t="s">
        <v>241</v>
      </c>
      <c r="DZ13" s="0" t="s">
        <v>242</v>
      </c>
      <c r="EA13" s="0" t="s">
        <v>243</v>
      </c>
      <c r="EB13" s="0" t="s">
        <v>210</v>
      </c>
      <c r="EC13" s="1" t="n">
        <v>43802</v>
      </c>
      <c r="ED13" s="0" t="n">
        <v>0</v>
      </c>
    </row>
    <row r="14" customFormat="false" ht="15" hidden="false" customHeight="false" outlineLevel="0" collapsed="false">
      <c r="A14" s="0" t="n">
        <v>4204354</v>
      </c>
      <c r="B14" s="0" t="s">
        <v>246</v>
      </c>
      <c r="C14" s="1" t="n">
        <v>43803.4354025463</v>
      </c>
      <c r="D14" s="0" t="s">
        <v>147</v>
      </c>
      <c r="E14" s="1" t="n">
        <v>43767</v>
      </c>
      <c r="F14" s="0" t="s">
        <v>148</v>
      </c>
      <c r="G14" s="0" t="s">
        <v>247</v>
      </c>
      <c r="H14" s="0" t="s">
        <v>248</v>
      </c>
      <c r="J14" s="0" t="n">
        <v>27272.73</v>
      </c>
      <c r="K14" s="0" t="n">
        <v>27272.73</v>
      </c>
      <c r="L14" s="0" t="n">
        <v>30000</v>
      </c>
      <c r="N14" s="0" t="n">
        <v>1</v>
      </c>
      <c r="BC14" s="0" t="s">
        <v>214</v>
      </c>
      <c r="BE14" s="0" t="s">
        <v>152</v>
      </c>
      <c r="BF14" s="0" t="s">
        <v>153</v>
      </c>
      <c r="BG14" s="0" t="s">
        <v>154</v>
      </c>
      <c r="BH14" s="0" t="s">
        <v>155</v>
      </c>
      <c r="BI14" s="0" t="s">
        <v>156</v>
      </c>
      <c r="BK14" s="0" t="s">
        <v>157</v>
      </c>
      <c r="BL14" s="0" t="s">
        <v>158</v>
      </c>
      <c r="BN14" s="0" t="s">
        <v>159</v>
      </c>
      <c r="BO14" s="0" t="s">
        <v>160</v>
      </c>
      <c r="BP14" s="0" t="s">
        <v>161</v>
      </c>
      <c r="BR14" s="0" t="s">
        <v>162</v>
      </c>
      <c r="BS14" s="0" t="s">
        <v>163</v>
      </c>
      <c r="BT14" s="1" t="n">
        <v>43782.5833333333</v>
      </c>
      <c r="CC14" s="0" t="s">
        <v>164</v>
      </c>
      <c r="CD14" s="0" t="s">
        <v>248</v>
      </c>
      <c r="CE14" s="0" t="n">
        <v>27272.73</v>
      </c>
      <c r="CF14" s="0" t="n">
        <v>30000</v>
      </c>
      <c r="CG14" s="0" t="n">
        <v>27272.73</v>
      </c>
      <c r="CI14" s="0" t="n">
        <v>1</v>
      </c>
      <c r="DX14" s="0" t="s">
        <v>152</v>
      </c>
      <c r="DY14" s="0" t="s">
        <v>153</v>
      </c>
      <c r="DZ14" s="0" t="s">
        <v>154</v>
      </c>
      <c r="EA14" s="0" t="s">
        <v>155</v>
      </c>
      <c r="EB14" s="0" t="s">
        <v>165</v>
      </c>
      <c r="EC14" s="1" t="n">
        <v>43795</v>
      </c>
      <c r="ED14" s="0" t="n">
        <v>3</v>
      </c>
      <c r="EE14" s="0" t="n">
        <v>0</v>
      </c>
      <c r="EF14" s="0" t="n">
        <v>0</v>
      </c>
      <c r="EH14" s="0" t="s">
        <v>247</v>
      </c>
      <c r="EI14" s="1" t="n">
        <v>43802</v>
      </c>
      <c r="EJ14" s="1" t="n">
        <v>43803</v>
      </c>
      <c r="EK14" s="0" t="s">
        <v>249</v>
      </c>
      <c r="EL14" s="0" t="s">
        <v>189</v>
      </c>
      <c r="EM14" s="0" t="s">
        <v>250</v>
      </c>
      <c r="EO14" s="0" t="n">
        <v>27272.73</v>
      </c>
      <c r="EP14" s="0" t="n">
        <v>30000</v>
      </c>
    </row>
    <row r="15" customFormat="false" ht="15" hidden="false" customHeight="false" outlineLevel="0" collapsed="false">
      <c r="A15" s="0" t="n">
        <v>2954277</v>
      </c>
      <c r="B15" s="0" t="s">
        <v>251</v>
      </c>
      <c r="C15" s="1" t="n">
        <v>43803.4275319907</v>
      </c>
      <c r="D15" s="0" t="s">
        <v>147</v>
      </c>
      <c r="E15" s="1" t="n">
        <v>43508</v>
      </c>
      <c r="F15" s="0" t="s">
        <v>148</v>
      </c>
      <c r="G15" s="0" t="s">
        <v>252</v>
      </c>
      <c r="H15" s="0" t="s">
        <v>253</v>
      </c>
      <c r="J15" s="0" t="n">
        <v>6831</v>
      </c>
      <c r="K15" s="0" t="n">
        <v>6831</v>
      </c>
      <c r="L15" s="0" t="n">
        <v>8265.51</v>
      </c>
      <c r="N15" s="0" t="n">
        <v>1</v>
      </c>
      <c r="BC15" s="0" t="s">
        <v>214</v>
      </c>
      <c r="BE15" s="0" t="s">
        <v>152</v>
      </c>
      <c r="BF15" s="0" t="s">
        <v>153</v>
      </c>
      <c r="BG15" s="0" t="s">
        <v>154</v>
      </c>
      <c r="BH15" s="0" t="s">
        <v>155</v>
      </c>
      <c r="BI15" s="0" t="s">
        <v>156</v>
      </c>
      <c r="BK15" s="0" t="s">
        <v>157</v>
      </c>
      <c r="BL15" s="0" t="s">
        <v>158</v>
      </c>
      <c r="BN15" s="0" t="s">
        <v>159</v>
      </c>
      <c r="BO15" s="0" t="s">
        <v>160</v>
      </c>
      <c r="BP15" s="0" t="s">
        <v>161</v>
      </c>
      <c r="BR15" s="0" t="s">
        <v>162</v>
      </c>
      <c r="BS15" s="0" t="s">
        <v>163</v>
      </c>
      <c r="BT15" s="1" t="n">
        <v>43522.5833333333</v>
      </c>
      <c r="CC15" s="0" t="s">
        <v>164</v>
      </c>
      <c r="CD15" s="0" t="s">
        <v>253</v>
      </c>
      <c r="CE15" s="0" t="n">
        <v>6831</v>
      </c>
      <c r="CF15" s="0" t="n">
        <v>8265.51</v>
      </c>
      <c r="CG15" s="0" t="n">
        <v>6831</v>
      </c>
      <c r="CI15" s="0" t="n">
        <v>1</v>
      </c>
      <c r="DX15" s="0" t="s">
        <v>152</v>
      </c>
      <c r="DY15" s="0" t="s">
        <v>153</v>
      </c>
      <c r="DZ15" s="0" t="s">
        <v>154</v>
      </c>
      <c r="EA15" s="0" t="s">
        <v>155</v>
      </c>
      <c r="EB15" s="0" t="s">
        <v>165</v>
      </c>
      <c r="EC15" s="1" t="n">
        <v>43538</v>
      </c>
      <c r="ED15" s="0" t="n">
        <v>1</v>
      </c>
      <c r="EH15" s="0" t="s">
        <v>252</v>
      </c>
      <c r="EI15" s="1" t="n">
        <v>43542</v>
      </c>
      <c r="EJ15" s="1" t="n">
        <v>43543</v>
      </c>
      <c r="EK15" s="0" t="s">
        <v>254</v>
      </c>
      <c r="EL15" s="0" t="s">
        <v>167</v>
      </c>
      <c r="EM15" s="0" t="s">
        <v>255</v>
      </c>
      <c r="EO15" s="0" t="n">
        <v>5831</v>
      </c>
      <c r="EP15" s="0" t="n">
        <v>7055.51</v>
      </c>
    </row>
    <row r="16" customFormat="false" ht="15" hidden="false" customHeight="false" outlineLevel="0" collapsed="false">
      <c r="A16" s="0" t="n">
        <v>2954396</v>
      </c>
      <c r="B16" s="0" t="s">
        <v>256</v>
      </c>
      <c r="C16" s="1" t="n">
        <v>43803.4073892014</v>
      </c>
      <c r="D16" s="0" t="s">
        <v>147</v>
      </c>
      <c r="E16" s="1" t="n">
        <v>43508</v>
      </c>
      <c r="F16" s="0" t="s">
        <v>148</v>
      </c>
      <c r="G16" s="0" t="s">
        <v>257</v>
      </c>
      <c r="H16" s="0" t="s">
        <v>258</v>
      </c>
      <c r="J16" s="0" t="n">
        <v>23005</v>
      </c>
      <c r="K16" s="0" t="n">
        <v>23005</v>
      </c>
      <c r="L16" s="0" t="n">
        <v>27836.05</v>
      </c>
      <c r="N16" s="0" t="n">
        <v>1</v>
      </c>
      <c r="BC16" s="0" t="s">
        <v>151</v>
      </c>
      <c r="BE16" s="0" t="s">
        <v>152</v>
      </c>
      <c r="BF16" s="0" t="s">
        <v>153</v>
      </c>
      <c r="BG16" s="0" t="s">
        <v>154</v>
      </c>
      <c r="BH16" s="0" t="s">
        <v>155</v>
      </c>
      <c r="BI16" s="0" t="s">
        <v>156</v>
      </c>
      <c r="BK16" s="0" t="s">
        <v>157</v>
      </c>
      <c r="BL16" s="0" t="s">
        <v>158</v>
      </c>
      <c r="BN16" s="0" t="s">
        <v>159</v>
      </c>
      <c r="BO16" s="0" t="s">
        <v>160</v>
      </c>
      <c r="BP16" s="0" t="s">
        <v>161</v>
      </c>
      <c r="BR16" s="0" t="s">
        <v>162</v>
      </c>
      <c r="BS16" s="0" t="s">
        <v>163</v>
      </c>
      <c r="BT16" s="1" t="n">
        <v>43522.5833333333</v>
      </c>
      <c r="CC16" s="0" t="s">
        <v>164</v>
      </c>
      <c r="CD16" s="0" t="s">
        <v>258</v>
      </c>
      <c r="CE16" s="0" t="n">
        <v>23005</v>
      </c>
      <c r="CF16" s="0" t="n">
        <v>27836.05</v>
      </c>
      <c r="CG16" s="0" t="n">
        <v>23005</v>
      </c>
      <c r="CI16" s="0" t="n">
        <v>1</v>
      </c>
      <c r="DX16" s="0" t="s">
        <v>152</v>
      </c>
      <c r="DY16" s="0" t="s">
        <v>153</v>
      </c>
      <c r="DZ16" s="0" t="s">
        <v>154</v>
      </c>
      <c r="EA16" s="0" t="s">
        <v>155</v>
      </c>
      <c r="EB16" s="0" t="s">
        <v>165</v>
      </c>
      <c r="EC16" s="1" t="n">
        <v>43538</v>
      </c>
      <c r="ED16" s="0" t="n">
        <v>1</v>
      </c>
      <c r="EH16" s="0" t="s">
        <v>257</v>
      </c>
      <c r="EI16" s="1" t="n">
        <v>43542</v>
      </c>
      <c r="EJ16" s="1" t="n">
        <v>43543</v>
      </c>
      <c r="EK16" s="0" t="s">
        <v>254</v>
      </c>
      <c r="EL16" s="0" t="s">
        <v>167</v>
      </c>
      <c r="EM16" s="0" t="s">
        <v>255</v>
      </c>
      <c r="EO16" s="0" t="n">
        <v>21614.7</v>
      </c>
      <c r="EP16" s="0" t="n">
        <v>26153.79</v>
      </c>
    </row>
    <row r="17" customFormat="false" ht="15" hidden="false" customHeight="false" outlineLevel="0" collapsed="false">
      <c r="A17" s="0" t="n">
        <v>4197504</v>
      </c>
      <c r="B17" s="0" t="s">
        <v>259</v>
      </c>
      <c r="C17" s="1" t="n">
        <v>43803.3957681829</v>
      </c>
      <c r="D17" s="0" t="s">
        <v>147</v>
      </c>
      <c r="E17" s="1" t="n">
        <v>43766</v>
      </c>
      <c r="F17" s="0" t="s">
        <v>148</v>
      </c>
      <c r="G17" s="0" t="s">
        <v>260</v>
      </c>
      <c r="H17" s="0" t="s">
        <v>261</v>
      </c>
      <c r="J17" s="0" t="n">
        <v>34950</v>
      </c>
      <c r="K17" s="0" t="n">
        <v>34950</v>
      </c>
      <c r="L17" s="0" t="n">
        <v>42289.5</v>
      </c>
      <c r="N17" s="0" t="n">
        <v>1</v>
      </c>
      <c r="BC17" s="0" t="s">
        <v>214</v>
      </c>
      <c r="BE17" s="0" t="s">
        <v>174</v>
      </c>
      <c r="BF17" s="0" t="s">
        <v>175</v>
      </c>
      <c r="BG17" s="0" t="s">
        <v>176</v>
      </c>
      <c r="BH17" s="0" t="s">
        <v>177</v>
      </c>
      <c r="BI17" s="0" t="s">
        <v>156</v>
      </c>
      <c r="BK17" s="0" t="s">
        <v>157</v>
      </c>
      <c r="BL17" s="0" t="s">
        <v>158</v>
      </c>
      <c r="BN17" s="0" t="s">
        <v>159</v>
      </c>
      <c r="BO17" s="0" t="s">
        <v>160</v>
      </c>
      <c r="BP17" s="0" t="s">
        <v>161</v>
      </c>
      <c r="BR17" s="0" t="s">
        <v>162</v>
      </c>
      <c r="BS17" s="0" t="s">
        <v>163</v>
      </c>
      <c r="BT17" s="1" t="n">
        <v>43781.5833333333</v>
      </c>
      <c r="CC17" s="0" t="s">
        <v>164</v>
      </c>
      <c r="CD17" s="0" t="s">
        <v>261</v>
      </c>
      <c r="CE17" s="0" t="n">
        <v>34950</v>
      </c>
      <c r="CF17" s="0" t="n">
        <v>42289.5</v>
      </c>
      <c r="CG17" s="0" t="n">
        <v>34950</v>
      </c>
      <c r="CI17" s="0" t="n">
        <v>1</v>
      </c>
      <c r="DX17" s="0" t="s">
        <v>174</v>
      </c>
      <c r="DY17" s="0" t="s">
        <v>175</v>
      </c>
      <c r="DZ17" s="0" t="s">
        <v>176</v>
      </c>
      <c r="EA17" s="0" t="s">
        <v>177</v>
      </c>
      <c r="EB17" s="0" t="s">
        <v>165</v>
      </c>
      <c r="EC17" s="1" t="n">
        <v>43798</v>
      </c>
      <c r="ED17" s="0" t="n">
        <v>6</v>
      </c>
      <c r="EE17" s="0" t="n">
        <v>15428</v>
      </c>
      <c r="EF17" s="0" t="n">
        <v>27100</v>
      </c>
      <c r="EH17" s="0" t="s">
        <v>260</v>
      </c>
      <c r="EI17" s="1" t="n">
        <v>43801</v>
      </c>
      <c r="EJ17" s="1" t="n">
        <v>43802</v>
      </c>
      <c r="EK17" s="0" t="s">
        <v>262</v>
      </c>
      <c r="EL17" s="0" t="s">
        <v>167</v>
      </c>
      <c r="EM17" s="0" t="s">
        <v>263</v>
      </c>
      <c r="EO17" s="0" t="n">
        <v>15428</v>
      </c>
      <c r="EP17" s="0" t="n">
        <v>18667.88</v>
      </c>
    </row>
    <row r="18" customFormat="false" ht="15" hidden="false" customHeight="false" outlineLevel="0" collapsed="false">
      <c r="A18" s="0" t="n">
        <v>4245820</v>
      </c>
      <c r="B18" s="0" t="s">
        <v>264</v>
      </c>
      <c r="C18" s="1" t="n">
        <v>43803.371323125</v>
      </c>
      <c r="D18" s="0" t="s">
        <v>147</v>
      </c>
      <c r="E18" s="1" t="n">
        <v>43777</v>
      </c>
      <c r="F18" s="0" t="s">
        <v>148</v>
      </c>
      <c r="G18" s="0" t="s">
        <v>265</v>
      </c>
      <c r="H18" s="0" t="s">
        <v>266</v>
      </c>
      <c r="J18" s="0" t="n">
        <v>23995</v>
      </c>
      <c r="K18" s="0" t="n">
        <v>23995</v>
      </c>
      <c r="L18" s="0" t="n">
        <v>29033.95</v>
      </c>
      <c r="N18" s="0" t="n">
        <v>1</v>
      </c>
      <c r="BC18" s="0" t="s">
        <v>151</v>
      </c>
      <c r="BE18" s="0" t="s">
        <v>152</v>
      </c>
      <c r="BF18" s="0" t="s">
        <v>153</v>
      </c>
      <c r="BG18" s="0" t="s">
        <v>154</v>
      </c>
      <c r="BH18" s="0" t="s">
        <v>155</v>
      </c>
      <c r="BI18" s="0" t="s">
        <v>156</v>
      </c>
      <c r="BK18" s="0" t="s">
        <v>157</v>
      </c>
      <c r="BL18" s="0" t="s">
        <v>158</v>
      </c>
      <c r="BN18" s="0" t="s">
        <v>159</v>
      </c>
      <c r="BO18" s="0" t="s">
        <v>160</v>
      </c>
      <c r="BP18" s="0" t="s">
        <v>267</v>
      </c>
      <c r="BR18" s="0" t="s">
        <v>162</v>
      </c>
      <c r="BS18" s="0" t="s">
        <v>163</v>
      </c>
      <c r="BT18" s="1" t="n">
        <v>43769.5833333333</v>
      </c>
      <c r="CA18" s="0" t="s">
        <v>268</v>
      </c>
      <c r="CC18" s="0" t="s">
        <v>164</v>
      </c>
      <c r="CD18" s="0" t="s">
        <v>266</v>
      </c>
      <c r="CE18" s="0" t="n">
        <v>23995</v>
      </c>
      <c r="CF18" s="0" t="n">
        <v>29033.95</v>
      </c>
      <c r="CG18" s="0" t="n">
        <v>23995</v>
      </c>
      <c r="CI18" s="0" t="n">
        <v>1</v>
      </c>
      <c r="DX18" s="0" t="s">
        <v>152</v>
      </c>
      <c r="DY18" s="0" t="s">
        <v>153</v>
      </c>
      <c r="DZ18" s="0" t="s">
        <v>154</v>
      </c>
      <c r="EA18" s="0" t="s">
        <v>155</v>
      </c>
      <c r="EB18" s="0" t="s">
        <v>165</v>
      </c>
      <c r="EC18" s="1" t="n">
        <v>43777</v>
      </c>
      <c r="ED18" s="0" t="n">
        <v>1</v>
      </c>
      <c r="EE18" s="0" t="n">
        <v>23995</v>
      </c>
      <c r="EF18" s="0" t="n">
        <v>23995</v>
      </c>
      <c r="EH18" s="0" t="s">
        <v>265</v>
      </c>
      <c r="EI18" s="1" t="n">
        <v>43781</v>
      </c>
      <c r="EJ18" s="1" t="n">
        <v>43784</v>
      </c>
      <c r="EK18" s="0" t="s">
        <v>269</v>
      </c>
      <c r="EL18" s="0" t="s">
        <v>167</v>
      </c>
      <c r="EM18" s="0" t="s">
        <v>270</v>
      </c>
      <c r="EO18" s="0" t="n">
        <v>23995</v>
      </c>
      <c r="EP18" s="0" t="n">
        <v>29033.95</v>
      </c>
    </row>
    <row r="19" customFormat="false" ht="15" hidden="false" customHeight="false" outlineLevel="0" collapsed="false">
      <c r="A19" s="0" t="n">
        <v>4151740</v>
      </c>
      <c r="B19" s="0" t="s">
        <v>271</v>
      </c>
      <c r="C19" s="1" t="n">
        <v>43801.6105135069</v>
      </c>
      <c r="D19" s="0" t="s">
        <v>147</v>
      </c>
      <c r="E19" s="1" t="n">
        <v>43753</v>
      </c>
      <c r="F19" s="0" t="s">
        <v>148</v>
      </c>
      <c r="G19" s="0" t="s">
        <v>272</v>
      </c>
      <c r="H19" s="0" t="s">
        <v>273</v>
      </c>
      <c r="J19" s="0" t="n">
        <v>468127</v>
      </c>
      <c r="K19" s="0" t="n">
        <v>468127</v>
      </c>
      <c r="L19" s="0" t="n">
        <v>547087.84</v>
      </c>
      <c r="N19" s="0" t="n">
        <v>1</v>
      </c>
      <c r="BC19" s="0" t="s">
        <v>151</v>
      </c>
      <c r="BE19" s="0" t="s">
        <v>221</v>
      </c>
      <c r="BF19" s="0" t="s">
        <v>222</v>
      </c>
      <c r="BG19" s="0" t="s">
        <v>154</v>
      </c>
      <c r="BH19" s="0" t="s">
        <v>155</v>
      </c>
      <c r="BI19" s="0" t="s">
        <v>156</v>
      </c>
      <c r="BK19" s="0" t="s">
        <v>157</v>
      </c>
      <c r="BL19" s="0" t="s">
        <v>158</v>
      </c>
      <c r="BN19" s="0" t="s">
        <v>159</v>
      </c>
      <c r="BO19" s="0" t="s">
        <v>160</v>
      </c>
      <c r="BP19" s="0" t="s">
        <v>178</v>
      </c>
      <c r="BR19" s="0" t="s">
        <v>162</v>
      </c>
      <c r="BS19" s="0" t="s">
        <v>163</v>
      </c>
      <c r="BT19" s="1" t="n">
        <v>43782.5833333333</v>
      </c>
      <c r="BV19" s="0" t="s">
        <v>209</v>
      </c>
      <c r="CA19" s="0" t="s">
        <v>274</v>
      </c>
      <c r="CC19" s="0" t="s">
        <v>180</v>
      </c>
      <c r="CD19" s="0" t="s">
        <v>275</v>
      </c>
      <c r="CF19" s="0" t="n">
        <v>118350.96</v>
      </c>
      <c r="CG19" s="0" t="n">
        <v>113799</v>
      </c>
      <c r="CI19" s="0" t="n">
        <v>1</v>
      </c>
      <c r="DX19" s="0" t="s">
        <v>221</v>
      </c>
      <c r="DY19" s="0" t="s">
        <v>222</v>
      </c>
      <c r="DZ19" s="0" t="s">
        <v>154</v>
      </c>
      <c r="EA19" s="0" t="s">
        <v>155</v>
      </c>
      <c r="EB19" s="0" t="s">
        <v>165</v>
      </c>
      <c r="EC19" s="1" t="n">
        <v>43801</v>
      </c>
      <c r="ED19" s="0" t="n">
        <v>2</v>
      </c>
      <c r="EG19" s="0" t="n">
        <f aca="false">FALSE()</f>
        <v>0</v>
      </c>
      <c r="EH19" s="0" t="s">
        <v>276</v>
      </c>
      <c r="EI19" s="1" t="n">
        <v>43829</v>
      </c>
      <c r="EJ19" s="1" t="n">
        <v>43831</v>
      </c>
      <c r="EK19" s="0" t="s">
        <v>277</v>
      </c>
      <c r="EL19" s="0" t="s">
        <v>167</v>
      </c>
      <c r="EM19" s="0" t="s">
        <v>278</v>
      </c>
      <c r="EN19" s="0" t="n">
        <f aca="false">FALSE()</f>
        <v>0</v>
      </c>
      <c r="EO19" s="0" t="n">
        <v>113013</v>
      </c>
      <c r="EP19" s="0" t="n">
        <v>117565.48</v>
      </c>
    </row>
    <row r="20" customFormat="false" ht="15" hidden="false" customHeight="false" outlineLevel="0" collapsed="false">
      <c r="A20" s="0" t="n">
        <v>4151740</v>
      </c>
      <c r="B20" s="0" t="s">
        <v>271</v>
      </c>
      <c r="C20" s="1" t="n">
        <v>43801.6105135069</v>
      </c>
      <c r="D20" s="0" t="s">
        <v>147</v>
      </c>
      <c r="E20" s="1" t="n">
        <v>43753</v>
      </c>
      <c r="F20" s="0" t="s">
        <v>148</v>
      </c>
      <c r="G20" s="0" t="s">
        <v>272</v>
      </c>
      <c r="H20" s="0" t="s">
        <v>273</v>
      </c>
      <c r="J20" s="0" t="n">
        <v>468127</v>
      </c>
      <c r="K20" s="0" t="n">
        <v>468127</v>
      </c>
      <c r="L20" s="0" t="n">
        <v>547087.84</v>
      </c>
      <c r="N20" s="0" t="n">
        <v>1</v>
      </c>
      <c r="BC20" s="0" t="s">
        <v>151</v>
      </c>
      <c r="BE20" s="0" t="s">
        <v>221</v>
      </c>
      <c r="BF20" s="0" t="s">
        <v>222</v>
      </c>
      <c r="BG20" s="0" t="s">
        <v>154</v>
      </c>
      <c r="BH20" s="0" t="s">
        <v>155</v>
      </c>
      <c r="BI20" s="0" t="s">
        <v>156</v>
      </c>
      <c r="BK20" s="0" t="s">
        <v>157</v>
      </c>
      <c r="BL20" s="0" t="s">
        <v>158</v>
      </c>
      <c r="BN20" s="0" t="s">
        <v>159</v>
      </c>
      <c r="BO20" s="0" t="s">
        <v>160</v>
      </c>
      <c r="BP20" s="0" t="s">
        <v>178</v>
      </c>
      <c r="BR20" s="0" t="s">
        <v>162</v>
      </c>
      <c r="BS20" s="0" t="s">
        <v>163</v>
      </c>
      <c r="BT20" s="1" t="n">
        <v>43782.5833333333</v>
      </c>
      <c r="BV20" s="0" t="s">
        <v>209</v>
      </c>
      <c r="CA20" s="0" t="s">
        <v>274</v>
      </c>
      <c r="CC20" s="0" t="s">
        <v>185</v>
      </c>
      <c r="CD20" s="0" t="s">
        <v>279</v>
      </c>
      <c r="CF20" s="0" t="n">
        <v>428736.88</v>
      </c>
      <c r="CG20" s="0" t="n">
        <v>354328</v>
      </c>
      <c r="CI20" s="0" t="n">
        <v>1</v>
      </c>
      <c r="DX20" s="0" t="s">
        <v>221</v>
      </c>
      <c r="DY20" s="0" t="s">
        <v>222</v>
      </c>
      <c r="DZ20" s="0" t="s">
        <v>154</v>
      </c>
      <c r="EA20" s="0" t="s">
        <v>155</v>
      </c>
      <c r="EB20" s="0" t="s">
        <v>165</v>
      </c>
      <c r="EC20" s="1" t="n">
        <v>43801</v>
      </c>
      <c r="ED20" s="0" t="n">
        <v>2</v>
      </c>
      <c r="EG20" s="0" t="n">
        <f aca="false">FALSE()</f>
        <v>0</v>
      </c>
      <c r="EH20" s="0" t="s">
        <v>280</v>
      </c>
      <c r="EI20" s="1" t="n">
        <v>43829</v>
      </c>
      <c r="EJ20" s="1" t="n">
        <v>43831</v>
      </c>
      <c r="EK20" s="0" t="s">
        <v>277</v>
      </c>
      <c r="EL20" s="0" t="s">
        <v>167</v>
      </c>
      <c r="EM20" s="0" t="s">
        <v>278</v>
      </c>
      <c r="EN20" s="0" t="n">
        <f aca="false">FALSE()</f>
        <v>0</v>
      </c>
      <c r="EO20" s="0" t="n">
        <v>335869</v>
      </c>
      <c r="EP20" s="0" t="n">
        <v>406401.49</v>
      </c>
    </row>
    <row r="21" customFormat="false" ht="15" hidden="false" customHeight="false" outlineLevel="0" collapsed="false">
      <c r="A21" s="0" t="n">
        <v>4306992</v>
      </c>
      <c r="B21" s="0" t="s">
        <v>281</v>
      </c>
      <c r="C21" s="1" t="n">
        <v>43790.5534176042</v>
      </c>
      <c r="D21" s="0" t="s">
        <v>147</v>
      </c>
      <c r="E21" s="1" t="n">
        <v>43790</v>
      </c>
      <c r="F21" s="0" t="s">
        <v>148</v>
      </c>
      <c r="G21" s="0" t="s">
        <v>282</v>
      </c>
      <c r="H21" s="0" t="s">
        <v>283</v>
      </c>
      <c r="J21" s="0" t="n">
        <v>26876.03</v>
      </c>
      <c r="K21" s="0" t="n">
        <v>26876.03</v>
      </c>
      <c r="L21" s="0" t="n">
        <v>32520</v>
      </c>
      <c r="N21" s="0" t="n">
        <v>1</v>
      </c>
      <c r="BC21" s="0" t="s">
        <v>214</v>
      </c>
      <c r="BE21" s="0" t="s">
        <v>152</v>
      </c>
      <c r="BF21" s="0" t="s">
        <v>153</v>
      </c>
      <c r="BG21" s="0" t="s">
        <v>154</v>
      </c>
      <c r="BH21" s="0" t="s">
        <v>155</v>
      </c>
      <c r="BI21" s="0" t="s">
        <v>156</v>
      </c>
      <c r="BK21" s="0" t="s">
        <v>157</v>
      </c>
      <c r="BL21" s="0" t="s">
        <v>158</v>
      </c>
      <c r="BN21" s="0" t="s">
        <v>159</v>
      </c>
      <c r="BO21" s="0" t="s">
        <v>160</v>
      </c>
      <c r="BP21" s="0" t="s">
        <v>161</v>
      </c>
      <c r="BR21" s="0" t="s">
        <v>162</v>
      </c>
      <c r="BS21" s="0" t="s">
        <v>163</v>
      </c>
      <c r="BT21" s="1" t="n">
        <v>43809.5833333333</v>
      </c>
      <c r="BX21" s="0" t="s">
        <v>202</v>
      </c>
      <c r="BY21" s="0" t="s">
        <v>284</v>
      </c>
      <c r="CA21" s="0" t="s">
        <v>274</v>
      </c>
      <c r="CC21" s="0" t="s">
        <v>180</v>
      </c>
      <c r="CD21" s="0" t="s">
        <v>285</v>
      </c>
      <c r="CF21" s="0" t="n">
        <v>3183</v>
      </c>
      <c r="CG21" s="0" t="n">
        <v>2630.58</v>
      </c>
      <c r="CI21" s="0" t="n">
        <v>1</v>
      </c>
      <c r="DX21" s="0" t="s">
        <v>152</v>
      </c>
      <c r="DY21" s="0" t="s">
        <v>153</v>
      </c>
      <c r="DZ21" s="0" t="s">
        <v>154</v>
      </c>
      <c r="EA21" s="0" t="s">
        <v>155</v>
      </c>
      <c r="EB21" s="0" t="s">
        <v>165</v>
      </c>
      <c r="EC21" s="1" t="n">
        <v>43844</v>
      </c>
      <c r="ED21" s="0" t="n">
        <v>24</v>
      </c>
      <c r="EG21" s="0" t="n">
        <f aca="false">FALSE()</f>
        <v>0</v>
      </c>
      <c r="EH21" s="0" t="s">
        <v>286</v>
      </c>
      <c r="EI21" s="1" t="n">
        <v>43846</v>
      </c>
      <c r="EJ21" s="1" t="n">
        <v>43846</v>
      </c>
      <c r="EK21" s="0" t="s">
        <v>287</v>
      </c>
      <c r="EL21" s="0" t="s">
        <v>167</v>
      </c>
      <c r="EM21" s="0" t="s">
        <v>288</v>
      </c>
      <c r="EN21" s="0" t="n">
        <f aca="false">TRUE()</f>
        <v>1</v>
      </c>
      <c r="EO21" s="0" t="n">
        <v>1131.15</v>
      </c>
      <c r="EP21" s="0" t="n">
        <v>1368.69</v>
      </c>
    </row>
    <row r="22" customFormat="false" ht="15" hidden="false" customHeight="false" outlineLevel="0" collapsed="false">
      <c r="A22" s="0" t="n">
        <v>4306992</v>
      </c>
      <c r="B22" s="0" t="s">
        <v>281</v>
      </c>
      <c r="C22" s="1" t="n">
        <v>43790.5534176042</v>
      </c>
      <c r="D22" s="0" t="s">
        <v>147</v>
      </c>
      <c r="E22" s="1" t="n">
        <v>43790</v>
      </c>
      <c r="F22" s="0" t="s">
        <v>148</v>
      </c>
      <c r="G22" s="0" t="s">
        <v>282</v>
      </c>
      <c r="H22" s="0" t="s">
        <v>283</v>
      </c>
      <c r="J22" s="0" t="n">
        <v>26876.03</v>
      </c>
      <c r="K22" s="0" t="n">
        <v>26876.03</v>
      </c>
      <c r="L22" s="0" t="n">
        <v>32520</v>
      </c>
      <c r="N22" s="0" t="n">
        <v>1</v>
      </c>
      <c r="BC22" s="0" t="s">
        <v>214</v>
      </c>
      <c r="BE22" s="0" t="s">
        <v>152</v>
      </c>
      <c r="BF22" s="0" t="s">
        <v>153</v>
      </c>
      <c r="BG22" s="0" t="s">
        <v>154</v>
      </c>
      <c r="BH22" s="0" t="s">
        <v>155</v>
      </c>
      <c r="BI22" s="0" t="s">
        <v>156</v>
      </c>
      <c r="BK22" s="0" t="s">
        <v>157</v>
      </c>
      <c r="BL22" s="0" t="s">
        <v>158</v>
      </c>
      <c r="BN22" s="0" t="s">
        <v>159</v>
      </c>
      <c r="BO22" s="0" t="s">
        <v>160</v>
      </c>
      <c r="BP22" s="0" t="s">
        <v>161</v>
      </c>
      <c r="BR22" s="0" t="s">
        <v>162</v>
      </c>
      <c r="BS22" s="0" t="s">
        <v>163</v>
      </c>
      <c r="BT22" s="1" t="n">
        <v>43809.5833333333</v>
      </c>
      <c r="BX22" s="0" t="s">
        <v>202</v>
      </c>
      <c r="BY22" s="0" t="s">
        <v>284</v>
      </c>
      <c r="CA22" s="0" t="s">
        <v>274</v>
      </c>
      <c r="CC22" s="0" t="s">
        <v>185</v>
      </c>
      <c r="CD22" s="0" t="s">
        <v>289</v>
      </c>
      <c r="CF22" s="0" t="n">
        <v>5484</v>
      </c>
      <c r="CG22" s="0" t="n">
        <v>4532.23</v>
      </c>
      <c r="CI22" s="0" t="n">
        <v>1</v>
      </c>
      <c r="DX22" s="0" t="s">
        <v>152</v>
      </c>
      <c r="DY22" s="0" t="s">
        <v>153</v>
      </c>
      <c r="DZ22" s="0" t="s">
        <v>154</v>
      </c>
      <c r="EA22" s="0" t="s">
        <v>155</v>
      </c>
      <c r="EB22" s="0" t="s">
        <v>165</v>
      </c>
      <c r="EC22" s="1" t="n">
        <v>43844</v>
      </c>
      <c r="ED22" s="0" t="n">
        <v>25</v>
      </c>
      <c r="EG22" s="0" t="n">
        <f aca="false">FALSE()</f>
        <v>0</v>
      </c>
      <c r="EH22" s="0" t="s">
        <v>290</v>
      </c>
      <c r="EI22" s="1" t="n">
        <v>43846</v>
      </c>
      <c r="EJ22" s="1" t="n">
        <v>43846</v>
      </c>
      <c r="EK22" s="0" t="s">
        <v>287</v>
      </c>
      <c r="EL22" s="0" t="s">
        <v>167</v>
      </c>
      <c r="EM22" s="0" t="s">
        <v>288</v>
      </c>
      <c r="EN22" s="0" t="n">
        <f aca="false">TRUE()</f>
        <v>1</v>
      </c>
      <c r="EO22" s="0" t="n">
        <v>1948.85</v>
      </c>
      <c r="EP22" s="0" t="n">
        <v>2358.11</v>
      </c>
    </row>
    <row r="23" customFormat="false" ht="15" hidden="false" customHeight="false" outlineLevel="0" collapsed="false">
      <c r="A23" s="0" t="n">
        <v>4306992</v>
      </c>
      <c r="B23" s="0" t="s">
        <v>281</v>
      </c>
      <c r="C23" s="1" t="n">
        <v>43790.5534176042</v>
      </c>
      <c r="D23" s="0" t="s">
        <v>147</v>
      </c>
      <c r="E23" s="1" t="n">
        <v>43790</v>
      </c>
      <c r="F23" s="0" t="s">
        <v>148</v>
      </c>
      <c r="G23" s="0" t="s">
        <v>282</v>
      </c>
      <c r="H23" s="0" t="s">
        <v>283</v>
      </c>
      <c r="J23" s="0" t="n">
        <v>26876.03</v>
      </c>
      <c r="K23" s="0" t="n">
        <v>26876.03</v>
      </c>
      <c r="L23" s="0" t="n">
        <v>32520</v>
      </c>
      <c r="N23" s="0" t="n">
        <v>1</v>
      </c>
      <c r="BC23" s="0" t="s">
        <v>214</v>
      </c>
      <c r="BE23" s="0" t="s">
        <v>152</v>
      </c>
      <c r="BF23" s="0" t="s">
        <v>153</v>
      </c>
      <c r="BG23" s="0" t="s">
        <v>154</v>
      </c>
      <c r="BH23" s="0" t="s">
        <v>155</v>
      </c>
      <c r="BI23" s="0" t="s">
        <v>156</v>
      </c>
      <c r="BK23" s="0" t="s">
        <v>157</v>
      </c>
      <c r="BL23" s="0" t="s">
        <v>158</v>
      </c>
      <c r="BN23" s="0" t="s">
        <v>159</v>
      </c>
      <c r="BO23" s="0" t="s">
        <v>160</v>
      </c>
      <c r="BP23" s="0" t="s">
        <v>161</v>
      </c>
      <c r="BR23" s="0" t="s">
        <v>162</v>
      </c>
      <c r="BS23" s="0" t="s">
        <v>163</v>
      </c>
      <c r="BT23" s="1" t="n">
        <v>43809.5833333333</v>
      </c>
      <c r="BX23" s="0" t="s">
        <v>202</v>
      </c>
      <c r="BY23" s="0" t="s">
        <v>284</v>
      </c>
      <c r="CA23" s="0" t="s">
        <v>274</v>
      </c>
      <c r="CC23" s="0" t="s">
        <v>229</v>
      </c>
      <c r="CD23" s="0" t="s">
        <v>291</v>
      </c>
      <c r="CF23" s="0" t="n">
        <v>6326</v>
      </c>
      <c r="CG23" s="0" t="n">
        <v>5228.1</v>
      </c>
      <c r="CI23" s="0" t="n">
        <v>1</v>
      </c>
      <c r="DX23" s="0" t="s">
        <v>152</v>
      </c>
      <c r="DY23" s="0" t="s">
        <v>153</v>
      </c>
      <c r="DZ23" s="0" t="s">
        <v>154</v>
      </c>
      <c r="EA23" s="0" t="s">
        <v>155</v>
      </c>
      <c r="EB23" s="0" t="s">
        <v>165</v>
      </c>
      <c r="EC23" s="1" t="n">
        <v>43844</v>
      </c>
      <c r="ED23" s="0" t="n">
        <v>25</v>
      </c>
      <c r="EG23" s="0" t="n">
        <f aca="false">FALSE()</f>
        <v>0</v>
      </c>
      <c r="EH23" s="0" t="s">
        <v>292</v>
      </c>
      <c r="EI23" s="1" t="n">
        <v>43846</v>
      </c>
      <c r="EJ23" s="1" t="n">
        <v>43846</v>
      </c>
      <c r="EK23" s="0" t="s">
        <v>293</v>
      </c>
      <c r="EL23" s="0" t="s">
        <v>167</v>
      </c>
      <c r="EM23" s="0" t="s">
        <v>294</v>
      </c>
      <c r="EN23" s="0" t="n">
        <f aca="false">TRUE()</f>
        <v>1</v>
      </c>
      <c r="EO23" s="0" t="n">
        <v>2198</v>
      </c>
      <c r="EP23" s="0" t="n">
        <v>2659.58</v>
      </c>
    </row>
    <row r="24" customFormat="false" ht="15" hidden="false" customHeight="false" outlineLevel="0" collapsed="false">
      <c r="A24" s="0" t="n">
        <v>4306992</v>
      </c>
      <c r="B24" s="0" t="s">
        <v>281</v>
      </c>
      <c r="C24" s="1" t="n">
        <v>43790.5534176042</v>
      </c>
      <c r="D24" s="0" t="s">
        <v>147</v>
      </c>
      <c r="E24" s="1" t="n">
        <v>43790</v>
      </c>
      <c r="F24" s="0" t="s">
        <v>148</v>
      </c>
      <c r="G24" s="0" t="s">
        <v>282</v>
      </c>
      <c r="H24" s="0" t="s">
        <v>283</v>
      </c>
      <c r="J24" s="0" t="n">
        <v>26876.03</v>
      </c>
      <c r="K24" s="0" t="n">
        <v>26876.03</v>
      </c>
      <c r="L24" s="0" t="n">
        <v>32520</v>
      </c>
      <c r="N24" s="0" t="n">
        <v>1</v>
      </c>
      <c r="BC24" s="0" t="s">
        <v>214</v>
      </c>
      <c r="BE24" s="0" t="s">
        <v>152</v>
      </c>
      <c r="BF24" s="0" t="s">
        <v>153</v>
      </c>
      <c r="BG24" s="0" t="s">
        <v>154</v>
      </c>
      <c r="BH24" s="0" t="s">
        <v>155</v>
      </c>
      <c r="BI24" s="0" t="s">
        <v>156</v>
      </c>
      <c r="BK24" s="0" t="s">
        <v>157</v>
      </c>
      <c r="BL24" s="0" t="s">
        <v>158</v>
      </c>
      <c r="BN24" s="0" t="s">
        <v>159</v>
      </c>
      <c r="BO24" s="0" t="s">
        <v>160</v>
      </c>
      <c r="BP24" s="0" t="s">
        <v>161</v>
      </c>
      <c r="BR24" s="0" t="s">
        <v>162</v>
      </c>
      <c r="BS24" s="0" t="s">
        <v>163</v>
      </c>
      <c r="BT24" s="1" t="n">
        <v>43809.5833333333</v>
      </c>
      <c r="BX24" s="0" t="s">
        <v>202</v>
      </c>
      <c r="BY24" s="0" t="s">
        <v>284</v>
      </c>
      <c r="CA24" s="0" t="s">
        <v>274</v>
      </c>
      <c r="CC24" s="0" t="s">
        <v>295</v>
      </c>
      <c r="CD24" s="0" t="s">
        <v>296</v>
      </c>
      <c r="CF24" s="0" t="n">
        <v>3948</v>
      </c>
      <c r="CG24" s="0" t="n">
        <v>3262.81</v>
      </c>
      <c r="CI24" s="0" t="n">
        <v>1</v>
      </c>
      <c r="DX24" s="0" t="s">
        <v>152</v>
      </c>
      <c r="DY24" s="0" t="s">
        <v>153</v>
      </c>
      <c r="DZ24" s="0" t="s">
        <v>154</v>
      </c>
      <c r="EA24" s="0" t="s">
        <v>155</v>
      </c>
      <c r="EB24" s="0" t="s">
        <v>165</v>
      </c>
      <c r="EC24" s="1" t="n">
        <v>43844</v>
      </c>
      <c r="ED24" s="0" t="n">
        <v>24</v>
      </c>
      <c r="EG24" s="0" t="n">
        <f aca="false">FALSE()</f>
        <v>0</v>
      </c>
      <c r="EH24" s="0" t="s">
        <v>297</v>
      </c>
      <c r="EI24" s="1" t="n">
        <v>43846</v>
      </c>
      <c r="EJ24" s="1" t="n">
        <v>43846</v>
      </c>
      <c r="EK24" s="0" t="s">
        <v>287</v>
      </c>
      <c r="EL24" s="0" t="s">
        <v>167</v>
      </c>
      <c r="EM24" s="0" t="s">
        <v>288</v>
      </c>
      <c r="EN24" s="0" t="n">
        <f aca="false">TRUE()</f>
        <v>1</v>
      </c>
      <c r="EO24" s="0" t="n">
        <v>1403</v>
      </c>
      <c r="EP24" s="0" t="n">
        <v>1697.63</v>
      </c>
    </row>
    <row r="25" customFormat="false" ht="15" hidden="false" customHeight="false" outlineLevel="0" collapsed="false">
      <c r="A25" s="0" t="n">
        <v>4306992</v>
      </c>
      <c r="B25" s="0" t="s">
        <v>281</v>
      </c>
      <c r="C25" s="1" t="n">
        <v>43790.5534176042</v>
      </c>
      <c r="D25" s="0" t="s">
        <v>147</v>
      </c>
      <c r="E25" s="1" t="n">
        <v>43790</v>
      </c>
      <c r="F25" s="0" t="s">
        <v>148</v>
      </c>
      <c r="G25" s="0" t="s">
        <v>282</v>
      </c>
      <c r="H25" s="0" t="s">
        <v>283</v>
      </c>
      <c r="J25" s="0" t="n">
        <v>26876.03</v>
      </c>
      <c r="K25" s="0" t="n">
        <v>26876.03</v>
      </c>
      <c r="L25" s="0" t="n">
        <v>32520</v>
      </c>
      <c r="N25" s="0" t="n">
        <v>1</v>
      </c>
      <c r="BC25" s="0" t="s">
        <v>214</v>
      </c>
      <c r="BE25" s="0" t="s">
        <v>152</v>
      </c>
      <c r="BF25" s="0" t="s">
        <v>153</v>
      </c>
      <c r="BG25" s="0" t="s">
        <v>154</v>
      </c>
      <c r="BH25" s="0" t="s">
        <v>155</v>
      </c>
      <c r="BI25" s="0" t="s">
        <v>156</v>
      </c>
      <c r="BK25" s="0" t="s">
        <v>157</v>
      </c>
      <c r="BL25" s="0" t="s">
        <v>158</v>
      </c>
      <c r="BN25" s="0" t="s">
        <v>159</v>
      </c>
      <c r="BO25" s="0" t="s">
        <v>160</v>
      </c>
      <c r="BP25" s="0" t="s">
        <v>161</v>
      </c>
      <c r="BR25" s="0" t="s">
        <v>162</v>
      </c>
      <c r="BS25" s="0" t="s">
        <v>163</v>
      </c>
      <c r="BT25" s="1" t="n">
        <v>43809.5833333333</v>
      </c>
      <c r="BX25" s="0" t="s">
        <v>202</v>
      </c>
      <c r="BY25" s="0" t="s">
        <v>284</v>
      </c>
      <c r="CA25" s="0" t="s">
        <v>274</v>
      </c>
      <c r="CC25" s="0" t="s">
        <v>298</v>
      </c>
      <c r="CD25" s="0" t="s">
        <v>299</v>
      </c>
      <c r="CF25" s="0" t="n">
        <v>8579</v>
      </c>
      <c r="CG25" s="0" t="n">
        <v>7090.08</v>
      </c>
      <c r="CI25" s="0" t="n">
        <v>1</v>
      </c>
      <c r="DX25" s="0" t="s">
        <v>152</v>
      </c>
      <c r="DY25" s="0" t="s">
        <v>153</v>
      </c>
      <c r="DZ25" s="0" t="s">
        <v>154</v>
      </c>
      <c r="EA25" s="0" t="s">
        <v>155</v>
      </c>
      <c r="EB25" s="0" t="s">
        <v>165</v>
      </c>
      <c r="EC25" s="1" t="n">
        <v>43844</v>
      </c>
      <c r="ED25" s="0" t="n">
        <v>25</v>
      </c>
      <c r="EG25" s="0" t="n">
        <f aca="false">FALSE()</f>
        <v>0</v>
      </c>
      <c r="EH25" s="0" t="s">
        <v>300</v>
      </c>
      <c r="EI25" s="1" t="n">
        <v>43846</v>
      </c>
      <c r="EJ25" s="1" t="n">
        <v>43846</v>
      </c>
      <c r="EK25" s="0" t="s">
        <v>301</v>
      </c>
      <c r="EL25" s="0" t="s">
        <v>167</v>
      </c>
      <c r="EM25" s="0" t="s">
        <v>302</v>
      </c>
      <c r="EN25" s="0" t="n">
        <f aca="false">TRUE()</f>
        <v>1</v>
      </c>
      <c r="EO25" s="0" t="n">
        <v>2573.91</v>
      </c>
      <c r="EP25" s="0" t="n">
        <v>3114.43</v>
      </c>
    </row>
    <row r="26" customFormat="false" ht="15" hidden="false" customHeight="false" outlineLevel="0" collapsed="false">
      <c r="A26" s="0" t="n">
        <v>4306992</v>
      </c>
      <c r="B26" s="0" t="s">
        <v>281</v>
      </c>
      <c r="C26" s="1" t="n">
        <v>43790.5534176042</v>
      </c>
      <c r="D26" s="0" t="s">
        <v>147</v>
      </c>
      <c r="E26" s="1" t="n">
        <v>43790</v>
      </c>
      <c r="F26" s="0" t="s">
        <v>148</v>
      </c>
      <c r="G26" s="0" t="s">
        <v>282</v>
      </c>
      <c r="H26" s="0" t="s">
        <v>283</v>
      </c>
      <c r="J26" s="0" t="n">
        <v>26876.03</v>
      </c>
      <c r="K26" s="0" t="n">
        <v>26876.03</v>
      </c>
      <c r="L26" s="0" t="n">
        <v>32520</v>
      </c>
      <c r="N26" s="0" t="n">
        <v>1</v>
      </c>
      <c r="BC26" s="0" t="s">
        <v>214</v>
      </c>
      <c r="BE26" s="0" t="s">
        <v>152</v>
      </c>
      <c r="BF26" s="0" t="s">
        <v>153</v>
      </c>
      <c r="BG26" s="0" t="s">
        <v>154</v>
      </c>
      <c r="BH26" s="0" t="s">
        <v>155</v>
      </c>
      <c r="BI26" s="0" t="s">
        <v>156</v>
      </c>
      <c r="BK26" s="0" t="s">
        <v>157</v>
      </c>
      <c r="BL26" s="0" t="s">
        <v>158</v>
      </c>
      <c r="BN26" s="0" t="s">
        <v>159</v>
      </c>
      <c r="BO26" s="0" t="s">
        <v>160</v>
      </c>
      <c r="BP26" s="0" t="s">
        <v>161</v>
      </c>
      <c r="BR26" s="0" t="s">
        <v>162</v>
      </c>
      <c r="BS26" s="0" t="s">
        <v>163</v>
      </c>
      <c r="BT26" s="1" t="n">
        <v>43809.5833333333</v>
      </c>
      <c r="BX26" s="0" t="s">
        <v>202</v>
      </c>
      <c r="BY26" s="0" t="s">
        <v>284</v>
      </c>
      <c r="CA26" s="0" t="s">
        <v>274</v>
      </c>
      <c r="CC26" s="0" t="s">
        <v>303</v>
      </c>
      <c r="CD26" s="0" t="s">
        <v>304</v>
      </c>
      <c r="CF26" s="0" t="n">
        <v>5000</v>
      </c>
      <c r="CG26" s="0" t="n">
        <v>4132.23</v>
      </c>
      <c r="CI26" s="0" t="n">
        <v>1</v>
      </c>
      <c r="DX26" s="0" t="s">
        <v>152</v>
      </c>
      <c r="DY26" s="0" t="s">
        <v>153</v>
      </c>
      <c r="DZ26" s="0" t="s">
        <v>154</v>
      </c>
      <c r="EA26" s="0" t="s">
        <v>155</v>
      </c>
      <c r="EB26" s="0" t="s">
        <v>165</v>
      </c>
      <c r="EC26" s="1" t="n">
        <v>43844</v>
      </c>
      <c r="ED26" s="0" t="n">
        <v>23</v>
      </c>
      <c r="EG26" s="0" t="n">
        <f aca="false">FALSE()</f>
        <v>0</v>
      </c>
      <c r="EH26" s="0" t="s">
        <v>305</v>
      </c>
      <c r="EI26" s="1" t="n">
        <v>43846</v>
      </c>
      <c r="EJ26" s="1" t="n">
        <v>43846</v>
      </c>
      <c r="EK26" s="0" t="s">
        <v>287</v>
      </c>
      <c r="EL26" s="0" t="s">
        <v>167</v>
      </c>
      <c r="EM26" s="0" t="s">
        <v>288</v>
      </c>
      <c r="EN26" s="0" t="n">
        <f aca="false">TRUE()</f>
        <v>1</v>
      </c>
      <c r="EO26" s="0" t="n">
        <v>1776.85</v>
      </c>
      <c r="EP26" s="0" t="n">
        <v>2149.99</v>
      </c>
    </row>
    <row r="27" customFormat="false" ht="15" hidden="false" customHeight="false" outlineLevel="0" collapsed="false">
      <c r="A27" s="0" t="n">
        <v>4246147</v>
      </c>
      <c r="B27" s="0" t="s">
        <v>306</v>
      </c>
      <c r="C27" s="1" t="n">
        <v>43784.3871698727</v>
      </c>
      <c r="D27" s="0" t="s">
        <v>147</v>
      </c>
      <c r="E27" s="1" t="n">
        <v>43777</v>
      </c>
      <c r="F27" s="0" t="s">
        <v>148</v>
      </c>
      <c r="G27" s="0" t="s">
        <v>307</v>
      </c>
      <c r="H27" s="0" t="s">
        <v>308</v>
      </c>
      <c r="J27" s="0" t="n">
        <v>126751.9</v>
      </c>
      <c r="K27" s="0" t="n">
        <v>115229</v>
      </c>
      <c r="L27" s="0" t="n">
        <v>139427.09</v>
      </c>
      <c r="N27" s="0" t="n">
        <v>3</v>
      </c>
      <c r="Q27" s="0" t="s">
        <v>309</v>
      </c>
      <c r="R27" s="0" t="s">
        <v>310</v>
      </c>
      <c r="S27" s="0" t="s">
        <v>311</v>
      </c>
      <c r="T27" s="0" t="s">
        <v>312</v>
      </c>
      <c r="BC27" s="0" t="s">
        <v>151</v>
      </c>
      <c r="BE27" s="0" t="s">
        <v>174</v>
      </c>
      <c r="BF27" s="0" t="s">
        <v>175</v>
      </c>
      <c r="BG27" s="0" t="s">
        <v>176</v>
      </c>
      <c r="BH27" s="0" t="s">
        <v>177</v>
      </c>
      <c r="BI27" s="0" t="s">
        <v>156</v>
      </c>
      <c r="BK27" s="0" t="s">
        <v>157</v>
      </c>
      <c r="BL27" s="0" t="s">
        <v>158</v>
      </c>
      <c r="BN27" s="0" t="s">
        <v>159</v>
      </c>
      <c r="BO27" s="0" t="s">
        <v>160</v>
      </c>
      <c r="BP27" s="0" t="s">
        <v>178</v>
      </c>
      <c r="BR27" s="0" t="s">
        <v>162</v>
      </c>
      <c r="BS27" s="0" t="s">
        <v>163</v>
      </c>
      <c r="BT27" s="1" t="n">
        <v>43794.5833333333</v>
      </c>
      <c r="CA27" s="0" t="s">
        <v>313</v>
      </c>
      <c r="CC27" s="0" t="s">
        <v>164</v>
      </c>
      <c r="CD27" s="0" t="s">
        <v>308</v>
      </c>
      <c r="CE27" s="0" t="n">
        <v>126751.9</v>
      </c>
      <c r="CF27" s="0" t="n">
        <v>139427.09</v>
      </c>
      <c r="CG27" s="0" t="n">
        <v>115229</v>
      </c>
      <c r="CI27" s="0" t="n">
        <v>3</v>
      </c>
      <c r="CL27" s="0" t="s">
        <v>309</v>
      </c>
      <c r="CM27" s="0" t="s">
        <v>310</v>
      </c>
      <c r="CN27" s="0" t="s">
        <v>311</v>
      </c>
      <c r="CO27" s="0" t="s">
        <v>312</v>
      </c>
      <c r="DX27" s="0" t="s">
        <v>174</v>
      </c>
      <c r="DY27" s="0" t="s">
        <v>175</v>
      </c>
      <c r="DZ27" s="0" t="s">
        <v>176</v>
      </c>
      <c r="EA27" s="0" t="s">
        <v>177</v>
      </c>
      <c r="EB27" s="0" t="s">
        <v>165</v>
      </c>
      <c r="EC27" s="1" t="n">
        <v>43843</v>
      </c>
      <c r="ED27" s="0" t="n">
        <v>2</v>
      </c>
      <c r="EH27" s="0" t="s">
        <v>307</v>
      </c>
      <c r="EI27" s="1" t="n">
        <v>43866</v>
      </c>
      <c r="EJ27" s="1" t="n">
        <v>43867</v>
      </c>
      <c r="EK27" s="0" t="s">
        <v>314</v>
      </c>
      <c r="EL27" s="0" t="s">
        <v>167</v>
      </c>
      <c r="EM27" s="0" t="s">
        <v>315</v>
      </c>
      <c r="EO27" s="0" t="n">
        <v>97700</v>
      </c>
      <c r="EP27" s="0" t="n">
        <v>118217</v>
      </c>
    </row>
    <row r="28" customFormat="false" ht="15" hidden="false" customHeight="false" outlineLevel="0" collapsed="false">
      <c r="A28" s="0" t="n">
        <v>4116463</v>
      </c>
      <c r="B28" s="0" t="s">
        <v>316</v>
      </c>
      <c r="C28" s="1" t="n">
        <v>43782.3790966782</v>
      </c>
      <c r="D28" s="0" t="s">
        <v>147</v>
      </c>
      <c r="E28" s="1" t="n">
        <v>43746</v>
      </c>
      <c r="F28" s="0" t="s">
        <v>148</v>
      </c>
      <c r="G28" s="0" t="s">
        <v>317</v>
      </c>
      <c r="H28" s="0" t="s">
        <v>318</v>
      </c>
      <c r="J28" s="0" t="n">
        <v>55000</v>
      </c>
      <c r="K28" s="0" t="n">
        <v>55000</v>
      </c>
      <c r="L28" s="0" t="n">
        <v>66550</v>
      </c>
      <c r="N28" s="0" t="n">
        <v>1</v>
      </c>
      <c r="BC28" s="0" t="s">
        <v>151</v>
      </c>
      <c r="BE28" s="0" t="s">
        <v>201</v>
      </c>
      <c r="BI28" s="0" t="s">
        <v>156</v>
      </c>
      <c r="BK28" s="0" t="s">
        <v>157</v>
      </c>
      <c r="BL28" s="0" t="s">
        <v>158</v>
      </c>
      <c r="BN28" s="0" t="s">
        <v>159</v>
      </c>
      <c r="BO28" s="0" t="s">
        <v>160</v>
      </c>
      <c r="BP28" s="0" t="s">
        <v>161</v>
      </c>
      <c r="BR28" s="0" t="s">
        <v>162</v>
      </c>
      <c r="BS28" s="0" t="s">
        <v>163</v>
      </c>
      <c r="BT28" s="1" t="n">
        <v>43761.5833333333</v>
      </c>
      <c r="BX28" s="0" t="s">
        <v>202</v>
      </c>
      <c r="BY28" s="0" t="s">
        <v>203</v>
      </c>
      <c r="CC28" s="0" t="s">
        <v>164</v>
      </c>
      <c r="CD28" s="0" t="s">
        <v>318</v>
      </c>
      <c r="CE28" s="0" t="n">
        <v>55000</v>
      </c>
      <c r="CF28" s="0" t="n">
        <v>66550</v>
      </c>
      <c r="CG28" s="0" t="n">
        <v>55000</v>
      </c>
      <c r="CI28" s="0" t="n">
        <v>1</v>
      </c>
      <c r="DX28" s="0" t="s">
        <v>201</v>
      </c>
      <c r="EB28" s="0" t="s">
        <v>210</v>
      </c>
      <c r="EC28" s="1" t="n">
        <v>43774</v>
      </c>
      <c r="ED28" s="0" t="n">
        <v>0</v>
      </c>
      <c r="EF28" s="0" t="n">
        <v>0</v>
      </c>
    </row>
    <row r="29" customFormat="false" ht="15" hidden="false" customHeight="false" outlineLevel="0" collapsed="false">
      <c r="A29" s="0" t="n">
        <v>4039352</v>
      </c>
      <c r="B29" s="0" t="s">
        <v>319</v>
      </c>
      <c r="C29" s="1" t="n">
        <v>43781.6828768634</v>
      </c>
      <c r="D29" s="0" t="s">
        <v>147</v>
      </c>
      <c r="E29" s="1" t="n">
        <v>43724</v>
      </c>
      <c r="F29" s="0" t="s">
        <v>148</v>
      </c>
      <c r="G29" s="0" t="s">
        <v>320</v>
      </c>
      <c r="H29" s="0" t="s">
        <v>321</v>
      </c>
      <c r="J29" s="0" t="n">
        <v>92800</v>
      </c>
      <c r="K29" s="0" t="n">
        <v>46400</v>
      </c>
      <c r="L29" s="0" t="n">
        <v>56144</v>
      </c>
      <c r="N29" s="0" t="n">
        <v>3</v>
      </c>
      <c r="Q29" s="0" t="s">
        <v>322</v>
      </c>
      <c r="R29" s="0" t="s">
        <v>323</v>
      </c>
      <c r="S29" s="0" t="s">
        <v>324</v>
      </c>
      <c r="T29" s="0" t="s">
        <v>325</v>
      </c>
      <c r="BC29" s="0" t="s">
        <v>151</v>
      </c>
      <c r="BE29" s="0" t="s">
        <v>152</v>
      </c>
      <c r="BF29" s="0" t="s">
        <v>153</v>
      </c>
      <c r="BG29" s="0" t="s">
        <v>154</v>
      </c>
      <c r="BH29" s="0" t="s">
        <v>155</v>
      </c>
      <c r="BI29" s="0" t="s">
        <v>156</v>
      </c>
      <c r="BK29" s="0" t="s">
        <v>157</v>
      </c>
      <c r="BL29" s="0" t="s">
        <v>158</v>
      </c>
      <c r="BN29" s="0" t="s">
        <v>159</v>
      </c>
      <c r="BO29" s="0" t="s">
        <v>160</v>
      </c>
      <c r="BP29" s="0" t="s">
        <v>178</v>
      </c>
      <c r="BQ29" s="0" t="s">
        <v>326</v>
      </c>
      <c r="BR29" s="0" t="s">
        <v>162</v>
      </c>
      <c r="BS29" s="0" t="s">
        <v>163</v>
      </c>
      <c r="BT29" s="1" t="n">
        <v>43739.5833333333</v>
      </c>
      <c r="CC29" s="0" t="s">
        <v>180</v>
      </c>
      <c r="CD29" s="0" t="s">
        <v>327</v>
      </c>
      <c r="CF29" s="0" t="n">
        <v>51667</v>
      </c>
      <c r="CG29" s="0" t="n">
        <v>42700</v>
      </c>
      <c r="CI29" s="0" t="n">
        <v>2</v>
      </c>
      <c r="CL29" s="0" t="s">
        <v>328</v>
      </c>
      <c r="CM29" s="0" t="s">
        <v>329</v>
      </c>
      <c r="DX29" s="0" t="s">
        <v>152</v>
      </c>
      <c r="DY29" s="0" t="s">
        <v>153</v>
      </c>
      <c r="DZ29" s="0" t="s">
        <v>154</v>
      </c>
      <c r="EA29" s="0" t="s">
        <v>155</v>
      </c>
      <c r="EB29" s="0" t="s">
        <v>165</v>
      </c>
      <c r="EC29" s="1" t="n">
        <v>43776</v>
      </c>
      <c r="ED29" s="0" t="n">
        <v>4</v>
      </c>
      <c r="EE29" s="0" t="n">
        <v>0</v>
      </c>
      <c r="EF29" s="0" t="n">
        <v>0</v>
      </c>
      <c r="EH29" s="0" t="s">
        <v>330</v>
      </c>
      <c r="EI29" s="1" t="n">
        <v>43777</v>
      </c>
      <c r="EJ29" s="1" t="n">
        <v>43778</v>
      </c>
      <c r="EK29" s="0" t="s">
        <v>331</v>
      </c>
      <c r="EL29" s="0" t="s">
        <v>167</v>
      </c>
      <c r="EM29" s="0" t="s">
        <v>332</v>
      </c>
      <c r="EN29" s="0" t="n">
        <f aca="false">TRUE()</f>
        <v>1</v>
      </c>
      <c r="EO29" s="0" t="n">
        <v>42700</v>
      </c>
      <c r="EP29" s="0" t="n">
        <v>51667</v>
      </c>
    </row>
    <row r="30" customFormat="false" ht="15" hidden="false" customHeight="false" outlineLevel="0" collapsed="false">
      <c r="A30" s="0" t="n">
        <v>4039352</v>
      </c>
      <c r="B30" s="0" t="s">
        <v>319</v>
      </c>
      <c r="C30" s="1" t="n">
        <v>43781.6828768634</v>
      </c>
      <c r="D30" s="0" t="s">
        <v>147</v>
      </c>
      <c r="E30" s="1" t="n">
        <v>43724</v>
      </c>
      <c r="F30" s="0" t="s">
        <v>148</v>
      </c>
      <c r="G30" s="0" t="s">
        <v>320</v>
      </c>
      <c r="H30" s="0" t="s">
        <v>321</v>
      </c>
      <c r="J30" s="0" t="n">
        <v>92800</v>
      </c>
      <c r="K30" s="0" t="n">
        <v>46400</v>
      </c>
      <c r="L30" s="0" t="n">
        <v>56144</v>
      </c>
      <c r="N30" s="0" t="n">
        <v>3</v>
      </c>
      <c r="Q30" s="0" t="s">
        <v>322</v>
      </c>
      <c r="R30" s="0" t="s">
        <v>323</v>
      </c>
      <c r="S30" s="0" t="s">
        <v>324</v>
      </c>
      <c r="T30" s="0" t="s">
        <v>325</v>
      </c>
      <c r="BC30" s="0" t="s">
        <v>151</v>
      </c>
      <c r="BE30" s="0" t="s">
        <v>152</v>
      </c>
      <c r="BF30" s="0" t="s">
        <v>153</v>
      </c>
      <c r="BG30" s="0" t="s">
        <v>154</v>
      </c>
      <c r="BH30" s="0" t="s">
        <v>155</v>
      </c>
      <c r="BI30" s="0" t="s">
        <v>156</v>
      </c>
      <c r="BK30" s="0" t="s">
        <v>157</v>
      </c>
      <c r="BL30" s="0" t="s">
        <v>158</v>
      </c>
      <c r="BN30" s="0" t="s">
        <v>159</v>
      </c>
      <c r="BO30" s="0" t="s">
        <v>160</v>
      </c>
      <c r="BP30" s="0" t="s">
        <v>178</v>
      </c>
      <c r="BQ30" s="0" t="s">
        <v>326</v>
      </c>
      <c r="BR30" s="0" t="s">
        <v>162</v>
      </c>
      <c r="BS30" s="0" t="s">
        <v>163</v>
      </c>
      <c r="BT30" s="1" t="n">
        <v>43739.5833333333</v>
      </c>
      <c r="CC30" s="0" t="s">
        <v>185</v>
      </c>
      <c r="CD30" s="0" t="s">
        <v>333</v>
      </c>
      <c r="CF30" s="0" t="n">
        <v>4477</v>
      </c>
      <c r="CG30" s="0" t="n">
        <v>3700</v>
      </c>
      <c r="CI30" s="0" t="n">
        <v>1</v>
      </c>
      <c r="DX30" s="0" t="s">
        <v>152</v>
      </c>
      <c r="DY30" s="0" t="s">
        <v>153</v>
      </c>
      <c r="DZ30" s="0" t="s">
        <v>154</v>
      </c>
      <c r="EA30" s="0" t="s">
        <v>155</v>
      </c>
      <c r="EB30" s="0" t="s">
        <v>165</v>
      </c>
      <c r="EC30" s="1" t="n">
        <v>43776</v>
      </c>
      <c r="ED30" s="0" t="n">
        <v>2</v>
      </c>
      <c r="EE30" s="0" t="n">
        <v>0</v>
      </c>
      <c r="EF30" s="0" t="n">
        <v>0</v>
      </c>
      <c r="EH30" s="0" t="s">
        <v>334</v>
      </c>
      <c r="EI30" s="1" t="n">
        <v>43777</v>
      </c>
      <c r="EJ30" s="1" t="n">
        <v>43778</v>
      </c>
      <c r="EK30" s="0" t="s">
        <v>331</v>
      </c>
      <c r="EL30" s="0" t="s">
        <v>167</v>
      </c>
      <c r="EM30" s="0" t="s">
        <v>332</v>
      </c>
      <c r="EN30" s="0" t="n">
        <f aca="false">TRUE()</f>
        <v>1</v>
      </c>
      <c r="EO30" s="0" t="n">
        <v>3700</v>
      </c>
      <c r="EP30" s="0" t="n">
        <v>4477</v>
      </c>
    </row>
    <row r="31" customFormat="false" ht="15" hidden="false" customHeight="false" outlineLevel="0" collapsed="false">
      <c r="A31" s="0" t="n">
        <v>4089791</v>
      </c>
      <c r="B31" s="0" t="s">
        <v>335</v>
      </c>
      <c r="C31" s="1" t="n">
        <v>43781.5515191898</v>
      </c>
      <c r="D31" s="0" t="s">
        <v>147</v>
      </c>
      <c r="E31" s="1" t="n">
        <v>43739</v>
      </c>
      <c r="F31" s="0" t="s">
        <v>148</v>
      </c>
      <c r="G31" s="0" t="s">
        <v>336</v>
      </c>
      <c r="H31" s="0" t="s">
        <v>337</v>
      </c>
      <c r="J31" s="0" t="n">
        <v>19504.13</v>
      </c>
      <c r="K31" s="0" t="n">
        <v>19504.13</v>
      </c>
      <c r="L31" s="0" t="n">
        <v>23600</v>
      </c>
      <c r="N31" s="0" t="n">
        <v>1</v>
      </c>
      <c r="BC31" s="0" t="s">
        <v>151</v>
      </c>
      <c r="BE31" s="0" t="s">
        <v>152</v>
      </c>
      <c r="BF31" s="0" t="s">
        <v>153</v>
      </c>
      <c r="BG31" s="0" t="s">
        <v>154</v>
      </c>
      <c r="BH31" s="0" t="s">
        <v>155</v>
      </c>
      <c r="BI31" s="0" t="s">
        <v>156</v>
      </c>
      <c r="BK31" s="0" t="s">
        <v>157</v>
      </c>
      <c r="BL31" s="0" t="s">
        <v>158</v>
      </c>
      <c r="BN31" s="0" t="s">
        <v>159</v>
      </c>
      <c r="BO31" s="0" t="s">
        <v>160</v>
      </c>
      <c r="BP31" s="0" t="s">
        <v>161</v>
      </c>
      <c r="BR31" s="0" t="s">
        <v>162</v>
      </c>
      <c r="BS31" s="0" t="s">
        <v>163</v>
      </c>
      <c r="BT31" s="1" t="n">
        <v>43753.5833333333</v>
      </c>
      <c r="CA31" s="0" t="s">
        <v>268</v>
      </c>
      <c r="CC31" s="0" t="s">
        <v>164</v>
      </c>
      <c r="CD31" s="0" t="s">
        <v>337</v>
      </c>
      <c r="CE31" s="0" t="n">
        <v>19504.13</v>
      </c>
      <c r="CF31" s="0" t="n">
        <v>23600</v>
      </c>
      <c r="CG31" s="0" t="n">
        <v>19504.13</v>
      </c>
      <c r="CI31" s="0" t="n">
        <v>1</v>
      </c>
      <c r="DX31" s="0" t="s">
        <v>152</v>
      </c>
      <c r="DY31" s="0" t="s">
        <v>153</v>
      </c>
      <c r="DZ31" s="0" t="s">
        <v>154</v>
      </c>
      <c r="EA31" s="0" t="s">
        <v>155</v>
      </c>
      <c r="EB31" s="0" t="s">
        <v>165</v>
      </c>
      <c r="EC31" s="1" t="n">
        <v>43768</v>
      </c>
      <c r="ED31" s="0" t="n">
        <v>6</v>
      </c>
      <c r="EE31" s="0" t="n">
        <v>18082.8</v>
      </c>
      <c r="EF31" s="0" t="n">
        <v>18892.63</v>
      </c>
      <c r="EH31" s="0" t="s">
        <v>336</v>
      </c>
      <c r="EI31" s="1" t="n">
        <v>43774</v>
      </c>
      <c r="EJ31" s="1" t="n">
        <v>43779</v>
      </c>
      <c r="EK31" s="0" t="s">
        <v>338</v>
      </c>
      <c r="EL31" s="0" t="s">
        <v>167</v>
      </c>
      <c r="EM31" s="0" t="s">
        <v>339</v>
      </c>
      <c r="EO31" s="0" t="n">
        <v>18082.8</v>
      </c>
      <c r="EP31" s="0" t="n">
        <v>21880.18</v>
      </c>
    </row>
    <row r="32" customFormat="false" ht="15" hidden="false" customHeight="false" outlineLevel="0" collapsed="false">
      <c r="A32" s="0" t="n">
        <v>1737578</v>
      </c>
      <c r="B32" s="0" t="s">
        <v>340</v>
      </c>
      <c r="C32" s="1" t="n">
        <v>43774.6237106713</v>
      </c>
      <c r="D32" s="0" t="s">
        <v>147</v>
      </c>
      <c r="E32" s="1" t="n">
        <v>43006</v>
      </c>
      <c r="F32" s="0" t="s">
        <v>148</v>
      </c>
      <c r="G32" s="0" t="s">
        <v>341</v>
      </c>
      <c r="H32" s="0" t="s">
        <v>342</v>
      </c>
      <c r="J32" s="0" t="n">
        <v>3743159.84</v>
      </c>
      <c r="K32" s="0" t="n">
        <v>3743159.84</v>
      </c>
      <c r="L32" s="0" t="n">
        <v>4529223.41</v>
      </c>
      <c r="N32" s="0" t="n">
        <v>1</v>
      </c>
      <c r="BC32" s="0" t="s">
        <v>343</v>
      </c>
      <c r="BE32" s="0" t="s">
        <v>231</v>
      </c>
      <c r="BF32" s="0" t="s">
        <v>232</v>
      </c>
      <c r="BG32" s="0" t="s">
        <v>233</v>
      </c>
      <c r="BH32" s="0" t="s">
        <v>234</v>
      </c>
      <c r="BI32" s="0" t="s">
        <v>156</v>
      </c>
      <c r="BK32" s="0" t="s">
        <v>157</v>
      </c>
      <c r="BL32" s="0" t="s">
        <v>158</v>
      </c>
      <c r="BN32" s="0" t="s">
        <v>159</v>
      </c>
      <c r="BO32" s="0" t="s">
        <v>160</v>
      </c>
      <c r="BP32" s="0" t="s">
        <v>178</v>
      </c>
      <c r="BR32" s="0" t="s">
        <v>162</v>
      </c>
      <c r="BS32" s="0" t="s">
        <v>245</v>
      </c>
      <c r="BT32" s="1" t="n">
        <v>43039.5833333333</v>
      </c>
      <c r="CC32" s="0" t="s">
        <v>164</v>
      </c>
      <c r="CD32" s="0" t="s">
        <v>342</v>
      </c>
      <c r="CE32" s="0" t="n">
        <v>3743159.84</v>
      </c>
      <c r="CF32" s="0" t="n">
        <v>4529223.41</v>
      </c>
      <c r="CG32" s="0" t="n">
        <v>3743159.84</v>
      </c>
      <c r="CI32" s="0" t="n">
        <v>1</v>
      </c>
      <c r="DX32" s="0" t="s">
        <v>231</v>
      </c>
      <c r="DY32" s="0" t="s">
        <v>232</v>
      </c>
      <c r="DZ32" s="0" t="s">
        <v>233</v>
      </c>
      <c r="EA32" s="0" t="s">
        <v>234</v>
      </c>
      <c r="EB32" s="0" t="s">
        <v>165</v>
      </c>
      <c r="EC32" s="1" t="n">
        <v>43140</v>
      </c>
      <c r="ED32" s="0" t="n">
        <v>7</v>
      </c>
      <c r="EH32" s="0" t="s">
        <v>341</v>
      </c>
      <c r="EI32" s="1" t="n">
        <v>43144</v>
      </c>
      <c r="EK32" s="0" t="s">
        <v>344</v>
      </c>
      <c r="EL32" s="0" t="s">
        <v>345</v>
      </c>
      <c r="EM32" s="0" t="s">
        <v>346</v>
      </c>
      <c r="EO32" s="0" t="n">
        <v>3480764.34</v>
      </c>
      <c r="EP32" s="0" t="n">
        <v>4211724.85</v>
      </c>
    </row>
    <row r="33" customFormat="false" ht="15" hidden="false" customHeight="false" outlineLevel="0" collapsed="false">
      <c r="A33" s="0" t="n">
        <v>4173393</v>
      </c>
      <c r="B33" s="0" t="s">
        <v>347</v>
      </c>
      <c r="C33" s="1" t="n">
        <v>43761.4931976736</v>
      </c>
      <c r="D33" s="0" t="s">
        <v>147</v>
      </c>
      <c r="E33" s="1" t="n">
        <v>43761</v>
      </c>
      <c r="F33" s="0" t="s">
        <v>148</v>
      </c>
      <c r="G33" s="0" t="s">
        <v>348</v>
      </c>
      <c r="H33" s="0" t="s">
        <v>349</v>
      </c>
      <c r="J33" s="0" t="n">
        <v>47930</v>
      </c>
      <c r="K33" s="0" t="n">
        <v>47930</v>
      </c>
      <c r="L33" s="0" t="n">
        <v>57995.3</v>
      </c>
      <c r="N33" s="0" t="n">
        <v>1</v>
      </c>
      <c r="BC33" s="0" t="s">
        <v>214</v>
      </c>
      <c r="BE33" s="0" t="s">
        <v>152</v>
      </c>
      <c r="BF33" s="0" t="s">
        <v>153</v>
      </c>
      <c r="BG33" s="0" t="s">
        <v>154</v>
      </c>
      <c r="BH33" s="0" t="s">
        <v>155</v>
      </c>
      <c r="BI33" s="0" t="s">
        <v>156</v>
      </c>
      <c r="BK33" s="0" t="s">
        <v>157</v>
      </c>
      <c r="BL33" s="0" t="s">
        <v>158</v>
      </c>
      <c r="BN33" s="0" t="s">
        <v>159</v>
      </c>
      <c r="BO33" s="0" t="s">
        <v>160</v>
      </c>
      <c r="BP33" s="0" t="s">
        <v>161</v>
      </c>
      <c r="BR33" s="0" t="s">
        <v>162</v>
      </c>
      <c r="BS33" s="0" t="s">
        <v>163</v>
      </c>
      <c r="BT33" s="1" t="n">
        <v>43776.5833333333</v>
      </c>
      <c r="CC33" s="0" t="s">
        <v>164</v>
      </c>
      <c r="CD33" s="0" t="s">
        <v>349</v>
      </c>
      <c r="CE33" s="0" t="n">
        <v>47930</v>
      </c>
      <c r="CF33" s="0" t="n">
        <v>57995.3</v>
      </c>
      <c r="CG33" s="0" t="n">
        <v>47930</v>
      </c>
      <c r="CI33" s="0" t="n">
        <v>1</v>
      </c>
      <c r="DX33" s="0" t="s">
        <v>152</v>
      </c>
      <c r="DY33" s="0" t="s">
        <v>153</v>
      </c>
      <c r="DZ33" s="0" t="s">
        <v>154</v>
      </c>
      <c r="EA33" s="0" t="s">
        <v>155</v>
      </c>
      <c r="EB33" s="0" t="s">
        <v>165</v>
      </c>
      <c r="EC33" s="1" t="n">
        <v>43846</v>
      </c>
      <c r="ED33" s="0" t="n">
        <v>3</v>
      </c>
      <c r="EE33" s="0" t="n">
        <v>6000</v>
      </c>
      <c r="EF33" s="0" t="n">
        <v>37300</v>
      </c>
      <c r="EH33" s="0" t="s">
        <v>348</v>
      </c>
      <c r="EI33" s="1" t="n">
        <v>43852</v>
      </c>
      <c r="EJ33" s="1" t="n">
        <v>43853</v>
      </c>
      <c r="EK33" s="0" t="s">
        <v>350</v>
      </c>
      <c r="EL33" s="0" t="s">
        <v>167</v>
      </c>
      <c r="EM33" s="0" t="s">
        <v>351</v>
      </c>
      <c r="EO33" s="0" t="n">
        <v>29000</v>
      </c>
      <c r="EP33" s="0" t="n">
        <v>35090</v>
      </c>
    </row>
    <row r="34" customFormat="false" ht="15" hidden="false" customHeight="false" outlineLevel="0" collapsed="false">
      <c r="A34" s="0" t="n">
        <v>3895233</v>
      </c>
      <c r="B34" s="0" t="s">
        <v>352</v>
      </c>
      <c r="C34" s="1" t="n">
        <v>43759.5686111921</v>
      </c>
      <c r="D34" s="0" t="s">
        <v>147</v>
      </c>
      <c r="E34" s="1" t="n">
        <v>43675</v>
      </c>
      <c r="F34" s="0" t="s">
        <v>148</v>
      </c>
      <c r="G34" s="0" t="s">
        <v>353</v>
      </c>
      <c r="H34" s="0" t="s">
        <v>354</v>
      </c>
      <c r="J34" s="0" t="n">
        <v>151731.78</v>
      </c>
      <c r="K34" s="0" t="n">
        <v>137937.98</v>
      </c>
      <c r="L34" s="0" t="n">
        <v>166904.95</v>
      </c>
      <c r="N34" s="0" t="n">
        <v>1</v>
      </c>
      <c r="BC34" s="0" t="s">
        <v>151</v>
      </c>
      <c r="BE34" s="0" t="s">
        <v>221</v>
      </c>
      <c r="BF34" s="0" t="s">
        <v>222</v>
      </c>
      <c r="BG34" s="0" t="s">
        <v>154</v>
      </c>
      <c r="BH34" s="0" t="s">
        <v>155</v>
      </c>
      <c r="BI34" s="0" t="s">
        <v>156</v>
      </c>
      <c r="BK34" s="0" t="s">
        <v>157</v>
      </c>
      <c r="BL34" s="0" t="s">
        <v>158</v>
      </c>
      <c r="BN34" s="0" t="s">
        <v>159</v>
      </c>
      <c r="BO34" s="0" t="s">
        <v>160</v>
      </c>
      <c r="BP34" s="0" t="s">
        <v>178</v>
      </c>
      <c r="BR34" s="0" t="s">
        <v>162</v>
      </c>
      <c r="BS34" s="0" t="s">
        <v>163</v>
      </c>
      <c r="BT34" s="1" t="n">
        <v>43774.5833333333</v>
      </c>
      <c r="CA34" s="0" t="s">
        <v>355</v>
      </c>
      <c r="CC34" s="0" t="s">
        <v>180</v>
      </c>
      <c r="CD34" s="0" t="s">
        <v>356</v>
      </c>
      <c r="CF34" s="0" t="n">
        <v>140244.78</v>
      </c>
      <c r="CG34" s="0" t="n">
        <v>115904.78</v>
      </c>
      <c r="CI34" s="0" t="n">
        <v>1</v>
      </c>
      <c r="DX34" s="0" t="s">
        <v>221</v>
      </c>
      <c r="DY34" s="0" t="s">
        <v>222</v>
      </c>
      <c r="DZ34" s="0" t="s">
        <v>154</v>
      </c>
      <c r="EA34" s="0" t="s">
        <v>155</v>
      </c>
      <c r="EB34" s="0" t="s">
        <v>165</v>
      </c>
      <c r="EC34" s="1" t="n">
        <v>43888</v>
      </c>
      <c r="ED34" s="0" t="n">
        <v>5</v>
      </c>
      <c r="EG34" s="0" t="n">
        <f aca="false">FALSE()</f>
        <v>0</v>
      </c>
      <c r="EH34" s="0" t="s">
        <v>357</v>
      </c>
      <c r="EI34" s="1" t="n">
        <v>43980</v>
      </c>
      <c r="EJ34" s="1" t="n">
        <v>43981</v>
      </c>
      <c r="EK34" s="0" t="s">
        <v>358</v>
      </c>
      <c r="EL34" s="0" t="s">
        <v>167</v>
      </c>
      <c r="EM34" s="0" t="s">
        <v>359</v>
      </c>
      <c r="EN34" s="0" t="n">
        <f aca="false">TRUE()</f>
        <v>1</v>
      </c>
      <c r="EO34" s="0" t="n">
        <v>86500</v>
      </c>
      <c r="EP34" s="0" t="n">
        <v>104665</v>
      </c>
    </row>
    <row r="35" customFormat="false" ht="15" hidden="false" customHeight="false" outlineLevel="0" collapsed="false">
      <c r="A35" s="0" t="n">
        <v>3895233</v>
      </c>
      <c r="B35" s="0" t="s">
        <v>352</v>
      </c>
      <c r="C35" s="1" t="n">
        <v>43759.5686111921</v>
      </c>
      <c r="D35" s="0" t="s">
        <v>147</v>
      </c>
      <c r="E35" s="1" t="n">
        <v>43675</v>
      </c>
      <c r="F35" s="0" t="s">
        <v>148</v>
      </c>
      <c r="G35" s="0" t="s">
        <v>353</v>
      </c>
      <c r="H35" s="0" t="s">
        <v>354</v>
      </c>
      <c r="J35" s="0" t="n">
        <v>151731.78</v>
      </c>
      <c r="K35" s="0" t="n">
        <v>137937.98</v>
      </c>
      <c r="L35" s="0" t="n">
        <v>166904.95</v>
      </c>
      <c r="N35" s="0" t="n">
        <v>1</v>
      </c>
      <c r="BC35" s="0" t="s">
        <v>151</v>
      </c>
      <c r="BE35" s="0" t="s">
        <v>221</v>
      </c>
      <c r="BF35" s="0" t="s">
        <v>222</v>
      </c>
      <c r="BG35" s="0" t="s">
        <v>154</v>
      </c>
      <c r="BH35" s="0" t="s">
        <v>155</v>
      </c>
      <c r="BI35" s="0" t="s">
        <v>156</v>
      </c>
      <c r="BK35" s="0" t="s">
        <v>157</v>
      </c>
      <c r="BL35" s="0" t="s">
        <v>158</v>
      </c>
      <c r="BN35" s="0" t="s">
        <v>159</v>
      </c>
      <c r="BO35" s="0" t="s">
        <v>160</v>
      </c>
      <c r="BP35" s="0" t="s">
        <v>178</v>
      </c>
      <c r="BR35" s="0" t="s">
        <v>162</v>
      </c>
      <c r="BS35" s="0" t="s">
        <v>163</v>
      </c>
      <c r="BT35" s="1" t="n">
        <v>43774.5833333333</v>
      </c>
      <c r="CA35" s="0" t="s">
        <v>355</v>
      </c>
      <c r="CC35" s="0" t="s">
        <v>185</v>
      </c>
      <c r="CD35" s="0" t="s">
        <v>360</v>
      </c>
      <c r="CF35" s="0" t="n">
        <v>26660.17</v>
      </c>
      <c r="CG35" s="0" t="n">
        <v>22033.2</v>
      </c>
      <c r="CI35" s="0" t="n">
        <v>1</v>
      </c>
      <c r="DX35" s="0" t="s">
        <v>221</v>
      </c>
      <c r="DY35" s="0" t="s">
        <v>222</v>
      </c>
      <c r="DZ35" s="0" t="s">
        <v>154</v>
      </c>
      <c r="EA35" s="0" t="s">
        <v>155</v>
      </c>
      <c r="EB35" s="0" t="s">
        <v>165</v>
      </c>
      <c r="EC35" s="1" t="n">
        <v>43888</v>
      </c>
      <c r="ED35" s="0" t="n">
        <v>4</v>
      </c>
      <c r="EG35" s="0" t="n">
        <f aca="false">FALSE()</f>
        <v>0</v>
      </c>
      <c r="EH35" s="0" t="s">
        <v>361</v>
      </c>
      <c r="EI35" s="1" t="n">
        <v>43985</v>
      </c>
      <c r="EJ35" s="1" t="n">
        <v>43986</v>
      </c>
      <c r="EK35" s="0" t="s">
        <v>362</v>
      </c>
      <c r="EL35" s="0" t="s">
        <v>167</v>
      </c>
      <c r="EM35" s="0" t="s">
        <v>363</v>
      </c>
      <c r="EN35" s="0" t="n">
        <f aca="false">TRUE()</f>
        <v>1</v>
      </c>
      <c r="EO35" s="0" t="n">
        <v>19823</v>
      </c>
      <c r="EP35" s="0" t="n">
        <v>23985.83</v>
      </c>
    </row>
    <row r="36" customFormat="false" ht="15" hidden="false" customHeight="false" outlineLevel="0" collapsed="false">
      <c r="A36" s="0" t="n">
        <v>4059928</v>
      </c>
      <c r="B36" s="0" t="s">
        <v>364</v>
      </c>
      <c r="C36" s="1" t="n">
        <v>43755.5654907755</v>
      </c>
      <c r="D36" s="0" t="s">
        <v>147</v>
      </c>
      <c r="E36" s="1" t="n">
        <v>43728</v>
      </c>
      <c r="F36" s="0" t="s">
        <v>148</v>
      </c>
      <c r="G36" s="0" t="s">
        <v>365</v>
      </c>
      <c r="H36" s="0" t="s">
        <v>366</v>
      </c>
      <c r="J36" s="0" t="n">
        <v>1412000</v>
      </c>
      <c r="K36" s="0" t="n">
        <v>1412000</v>
      </c>
      <c r="L36" s="0" t="n">
        <v>1708520</v>
      </c>
      <c r="N36" s="0" t="n">
        <v>1</v>
      </c>
      <c r="BC36" s="0" t="s">
        <v>214</v>
      </c>
      <c r="BE36" s="0" t="s">
        <v>221</v>
      </c>
      <c r="BF36" s="0" t="s">
        <v>222</v>
      </c>
      <c r="BG36" s="0" t="s">
        <v>154</v>
      </c>
      <c r="BH36" s="0" t="s">
        <v>155</v>
      </c>
      <c r="BI36" s="0" t="s">
        <v>156</v>
      </c>
      <c r="BK36" s="0" t="s">
        <v>157</v>
      </c>
      <c r="BL36" s="0" t="s">
        <v>158</v>
      </c>
      <c r="BN36" s="0" t="s">
        <v>159</v>
      </c>
      <c r="BO36" s="0" t="s">
        <v>160</v>
      </c>
      <c r="BP36" s="0" t="s">
        <v>178</v>
      </c>
      <c r="BR36" s="0" t="s">
        <v>162</v>
      </c>
      <c r="BS36" s="0" t="s">
        <v>163</v>
      </c>
      <c r="BT36" s="1" t="n">
        <v>43759.5833333333</v>
      </c>
      <c r="BV36" s="0" t="s">
        <v>209</v>
      </c>
      <c r="BZ36" s="0" t="s">
        <v>367</v>
      </c>
      <c r="CA36" s="0" t="s">
        <v>368</v>
      </c>
      <c r="CC36" s="0" t="s">
        <v>180</v>
      </c>
      <c r="CD36" s="0" t="s">
        <v>369</v>
      </c>
      <c r="CF36" s="0" t="n">
        <v>399300</v>
      </c>
      <c r="CG36" s="0" t="n">
        <v>330000</v>
      </c>
      <c r="CI36" s="0" t="n">
        <v>1</v>
      </c>
      <c r="DX36" s="0" t="s">
        <v>221</v>
      </c>
      <c r="DY36" s="0" t="s">
        <v>222</v>
      </c>
      <c r="DZ36" s="0" t="s">
        <v>154</v>
      </c>
      <c r="EA36" s="0" t="s">
        <v>155</v>
      </c>
      <c r="EB36" s="0" t="s">
        <v>165</v>
      </c>
      <c r="EC36" s="1" t="n">
        <v>43839</v>
      </c>
      <c r="ED36" s="0" t="n">
        <v>4</v>
      </c>
      <c r="EG36" s="0" t="n">
        <f aca="false">FALSE()</f>
        <v>0</v>
      </c>
      <c r="EH36" s="0" t="s">
        <v>365</v>
      </c>
      <c r="EI36" s="1" t="n">
        <v>43861</v>
      </c>
      <c r="EK36" s="0" t="s">
        <v>370</v>
      </c>
      <c r="EL36" s="0" t="s">
        <v>167</v>
      </c>
      <c r="EM36" s="0" t="s">
        <v>371</v>
      </c>
      <c r="EN36" s="0" t="n">
        <f aca="false">FALSE()</f>
        <v>0</v>
      </c>
      <c r="EO36" s="0" t="n">
        <v>203136</v>
      </c>
      <c r="EP36" s="0" t="n">
        <v>245794.56</v>
      </c>
    </row>
    <row r="37" customFormat="false" ht="15" hidden="false" customHeight="false" outlineLevel="0" collapsed="false">
      <c r="A37" s="0" t="n">
        <v>4059928</v>
      </c>
      <c r="B37" s="0" t="s">
        <v>364</v>
      </c>
      <c r="C37" s="1" t="n">
        <v>43755.5654907755</v>
      </c>
      <c r="D37" s="0" t="s">
        <v>147</v>
      </c>
      <c r="E37" s="1" t="n">
        <v>43728</v>
      </c>
      <c r="F37" s="0" t="s">
        <v>148</v>
      </c>
      <c r="G37" s="0" t="s">
        <v>365</v>
      </c>
      <c r="H37" s="0" t="s">
        <v>366</v>
      </c>
      <c r="J37" s="0" t="n">
        <v>1412000</v>
      </c>
      <c r="K37" s="0" t="n">
        <v>1412000</v>
      </c>
      <c r="L37" s="0" t="n">
        <v>1708520</v>
      </c>
      <c r="N37" s="0" t="n">
        <v>1</v>
      </c>
      <c r="BC37" s="0" t="s">
        <v>214</v>
      </c>
      <c r="BE37" s="0" t="s">
        <v>221</v>
      </c>
      <c r="BF37" s="0" t="s">
        <v>222</v>
      </c>
      <c r="BG37" s="0" t="s">
        <v>154</v>
      </c>
      <c r="BH37" s="0" t="s">
        <v>155</v>
      </c>
      <c r="BI37" s="0" t="s">
        <v>156</v>
      </c>
      <c r="BK37" s="0" t="s">
        <v>157</v>
      </c>
      <c r="BL37" s="0" t="s">
        <v>158</v>
      </c>
      <c r="BN37" s="0" t="s">
        <v>159</v>
      </c>
      <c r="BO37" s="0" t="s">
        <v>160</v>
      </c>
      <c r="BP37" s="0" t="s">
        <v>178</v>
      </c>
      <c r="BR37" s="0" t="s">
        <v>162</v>
      </c>
      <c r="BS37" s="0" t="s">
        <v>163</v>
      </c>
      <c r="BT37" s="1" t="n">
        <v>43759.5833333333</v>
      </c>
      <c r="BV37" s="0" t="s">
        <v>209</v>
      </c>
      <c r="BZ37" s="0" t="s">
        <v>367</v>
      </c>
      <c r="CA37" s="0" t="s">
        <v>368</v>
      </c>
      <c r="CC37" s="0" t="s">
        <v>185</v>
      </c>
      <c r="CD37" s="0" t="s">
        <v>372</v>
      </c>
      <c r="CF37" s="0" t="n">
        <v>232320</v>
      </c>
      <c r="CG37" s="0" t="n">
        <v>192000</v>
      </c>
      <c r="CI37" s="0" t="n">
        <v>1</v>
      </c>
      <c r="DX37" s="0" t="s">
        <v>221</v>
      </c>
      <c r="DY37" s="0" t="s">
        <v>222</v>
      </c>
      <c r="DZ37" s="0" t="s">
        <v>154</v>
      </c>
      <c r="EA37" s="0" t="s">
        <v>155</v>
      </c>
      <c r="EB37" s="0" t="s">
        <v>165</v>
      </c>
      <c r="EC37" s="1" t="n">
        <v>43839</v>
      </c>
      <c r="ED37" s="0" t="n">
        <v>4</v>
      </c>
      <c r="EG37" s="0" t="n">
        <f aca="false">FALSE()</f>
        <v>0</v>
      </c>
      <c r="EH37" s="0" t="s">
        <v>365</v>
      </c>
      <c r="EI37" s="1" t="n">
        <v>43861</v>
      </c>
      <c r="EK37" s="0" t="s">
        <v>370</v>
      </c>
      <c r="EL37" s="0" t="s">
        <v>167</v>
      </c>
      <c r="EM37" s="0" t="s">
        <v>371</v>
      </c>
      <c r="EN37" s="0" t="n">
        <f aca="false">FALSE()</f>
        <v>0</v>
      </c>
      <c r="EO37" s="0" t="n">
        <v>119100</v>
      </c>
      <c r="EP37" s="0" t="n">
        <v>144111</v>
      </c>
    </row>
    <row r="38" customFormat="false" ht="15" hidden="false" customHeight="false" outlineLevel="0" collapsed="false">
      <c r="A38" s="0" t="n">
        <v>4059928</v>
      </c>
      <c r="B38" s="0" t="s">
        <v>364</v>
      </c>
      <c r="C38" s="1" t="n">
        <v>43755.5654907755</v>
      </c>
      <c r="D38" s="0" t="s">
        <v>147</v>
      </c>
      <c r="E38" s="1" t="n">
        <v>43728</v>
      </c>
      <c r="F38" s="0" t="s">
        <v>148</v>
      </c>
      <c r="G38" s="0" t="s">
        <v>365</v>
      </c>
      <c r="H38" s="0" t="s">
        <v>366</v>
      </c>
      <c r="J38" s="0" t="n">
        <v>1412000</v>
      </c>
      <c r="K38" s="0" t="n">
        <v>1412000</v>
      </c>
      <c r="L38" s="0" t="n">
        <v>1708520</v>
      </c>
      <c r="N38" s="0" t="n">
        <v>1</v>
      </c>
      <c r="BC38" s="0" t="s">
        <v>214</v>
      </c>
      <c r="BE38" s="0" t="s">
        <v>221</v>
      </c>
      <c r="BF38" s="0" t="s">
        <v>222</v>
      </c>
      <c r="BG38" s="0" t="s">
        <v>154</v>
      </c>
      <c r="BH38" s="0" t="s">
        <v>155</v>
      </c>
      <c r="BI38" s="0" t="s">
        <v>156</v>
      </c>
      <c r="BK38" s="0" t="s">
        <v>157</v>
      </c>
      <c r="BL38" s="0" t="s">
        <v>158</v>
      </c>
      <c r="BN38" s="0" t="s">
        <v>159</v>
      </c>
      <c r="BO38" s="0" t="s">
        <v>160</v>
      </c>
      <c r="BP38" s="0" t="s">
        <v>178</v>
      </c>
      <c r="BR38" s="0" t="s">
        <v>162</v>
      </c>
      <c r="BS38" s="0" t="s">
        <v>163</v>
      </c>
      <c r="BT38" s="1" t="n">
        <v>43759.5833333333</v>
      </c>
      <c r="BV38" s="0" t="s">
        <v>209</v>
      </c>
      <c r="BZ38" s="0" t="s">
        <v>367</v>
      </c>
      <c r="CA38" s="0" t="s">
        <v>368</v>
      </c>
      <c r="CC38" s="0" t="s">
        <v>229</v>
      </c>
      <c r="CD38" s="0" t="s">
        <v>373</v>
      </c>
      <c r="CF38" s="0" t="n">
        <v>363000</v>
      </c>
      <c r="CG38" s="0" t="n">
        <v>300000</v>
      </c>
      <c r="CI38" s="0" t="n">
        <v>1</v>
      </c>
      <c r="DX38" s="0" t="s">
        <v>221</v>
      </c>
      <c r="DY38" s="0" t="s">
        <v>222</v>
      </c>
      <c r="DZ38" s="0" t="s">
        <v>154</v>
      </c>
      <c r="EA38" s="0" t="s">
        <v>155</v>
      </c>
      <c r="EB38" s="0" t="s">
        <v>165</v>
      </c>
      <c r="EC38" s="1" t="n">
        <v>43839</v>
      </c>
      <c r="ED38" s="0" t="n">
        <v>3</v>
      </c>
      <c r="EG38" s="0" t="n">
        <f aca="false">FALSE()</f>
        <v>0</v>
      </c>
      <c r="EH38" s="0" t="s">
        <v>365</v>
      </c>
      <c r="EI38" s="1" t="n">
        <v>43861</v>
      </c>
      <c r="EK38" s="0" t="s">
        <v>370</v>
      </c>
      <c r="EL38" s="0" t="s">
        <v>167</v>
      </c>
      <c r="EM38" s="0" t="s">
        <v>371</v>
      </c>
      <c r="EN38" s="0" t="n">
        <f aca="false">FALSE()</f>
        <v>0</v>
      </c>
      <c r="EO38" s="0" t="n">
        <v>182160</v>
      </c>
      <c r="EP38" s="0" t="n">
        <v>220413.6</v>
      </c>
    </row>
    <row r="39" customFormat="false" ht="15" hidden="false" customHeight="false" outlineLevel="0" collapsed="false">
      <c r="A39" s="0" t="n">
        <v>4059928</v>
      </c>
      <c r="B39" s="0" t="s">
        <v>364</v>
      </c>
      <c r="C39" s="1" t="n">
        <v>43755.5654907755</v>
      </c>
      <c r="D39" s="0" t="s">
        <v>147</v>
      </c>
      <c r="E39" s="1" t="n">
        <v>43728</v>
      </c>
      <c r="F39" s="0" t="s">
        <v>148</v>
      </c>
      <c r="G39" s="0" t="s">
        <v>365</v>
      </c>
      <c r="H39" s="0" t="s">
        <v>366</v>
      </c>
      <c r="J39" s="0" t="n">
        <v>1412000</v>
      </c>
      <c r="K39" s="0" t="n">
        <v>1412000</v>
      </c>
      <c r="L39" s="0" t="n">
        <v>1708520</v>
      </c>
      <c r="N39" s="0" t="n">
        <v>1</v>
      </c>
      <c r="BC39" s="0" t="s">
        <v>214</v>
      </c>
      <c r="BE39" s="0" t="s">
        <v>221</v>
      </c>
      <c r="BF39" s="0" t="s">
        <v>222</v>
      </c>
      <c r="BG39" s="0" t="s">
        <v>154</v>
      </c>
      <c r="BH39" s="0" t="s">
        <v>155</v>
      </c>
      <c r="BI39" s="0" t="s">
        <v>156</v>
      </c>
      <c r="BK39" s="0" t="s">
        <v>157</v>
      </c>
      <c r="BL39" s="0" t="s">
        <v>158</v>
      </c>
      <c r="BN39" s="0" t="s">
        <v>159</v>
      </c>
      <c r="BO39" s="0" t="s">
        <v>160</v>
      </c>
      <c r="BP39" s="0" t="s">
        <v>178</v>
      </c>
      <c r="BR39" s="0" t="s">
        <v>162</v>
      </c>
      <c r="BS39" s="0" t="s">
        <v>163</v>
      </c>
      <c r="BT39" s="1" t="n">
        <v>43759.5833333333</v>
      </c>
      <c r="BV39" s="0" t="s">
        <v>209</v>
      </c>
      <c r="BZ39" s="0" t="s">
        <v>367</v>
      </c>
      <c r="CA39" s="0" t="s">
        <v>368</v>
      </c>
      <c r="CC39" s="0" t="s">
        <v>295</v>
      </c>
      <c r="CD39" s="0" t="s">
        <v>374</v>
      </c>
      <c r="CF39" s="0" t="n">
        <v>713900</v>
      </c>
      <c r="CG39" s="0" t="n">
        <v>590000</v>
      </c>
      <c r="CI39" s="0" t="n">
        <v>1</v>
      </c>
      <c r="DX39" s="0" t="s">
        <v>221</v>
      </c>
      <c r="DY39" s="0" t="s">
        <v>222</v>
      </c>
      <c r="DZ39" s="0" t="s">
        <v>154</v>
      </c>
      <c r="EA39" s="0" t="s">
        <v>155</v>
      </c>
      <c r="EB39" s="0" t="s">
        <v>165</v>
      </c>
      <c r="EC39" s="1" t="n">
        <v>43839</v>
      </c>
      <c r="ED39" s="0" t="n">
        <v>3</v>
      </c>
      <c r="EG39" s="0" t="n">
        <f aca="false">FALSE()</f>
        <v>0</v>
      </c>
      <c r="EH39" s="0" t="s">
        <v>365</v>
      </c>
      <c r="EI39" s="1" t="n">
        <v>43861</v>
      </c>
      <c r="EK39" s="0" t="s">
        <v>370</v>
      </c>
      <c r="EL39" s="0" t="s">
        <v>167</v>
      </c>
      <c r="EM39" s="0" t="s">
        <v>371</v>
      </c>
      <c r="EN39" s="0" t="n">
        <f aca="false">FALSE()</f>
        <v>0</v>
      </c>
      <c r="EO39" s="0" t="n">
        <v>364920.8</v>
      </c>
      <c r="EP39" s="0" t="n">
        <v>441554.17</v>
      </c>
    </row>
    <row r="40" customFormat="false" ht="15" hidden="false" customHeight="false" outlineLevel="0" collapsed="false">
      <c r="A40" s="0" t="n">
        <v>3765540</v>
      </c>
      <c r="B40" s="0" t="s">
        <v>375</v>
      </c>
      <c r="C40" s="1" t="n">
        <v>43753.4089140162</v>
      </c>
      <c r="D40" s="0" t="s">
        <v>147</v>
      </c>
      <c r="E40" s="1" t="n">
        <v>43642</v>
      </c>
      <c r="F40" s="0" t="s">
        <v>148</v>
      </c>
      <c r="G40" s="0" t="s">
        <v>376</v>
      </c>
      <c r="H40" s="0" t="s">
        <v>377</v>
      </c>
      <c r="J40" s="0" t="n">
        <v>66501.6</v>
      </c>
      <c r="K40" s="0" t="n">
        <v>33250.8</v>
      </c>
      <c r="L40" s="0" t="n">
        <v>40233.47</v>
      </c>
      <c r="N40" s="0" t="n">
        <v>1</v>
      </c>
      <c r="BC40" s="0" t="s">
        <v>214</v>
      </c>
      <c r="BE40" s="0" t="s">
        <v>152</v>
      </c>
      <c r="BF40" s="0" t="s">
        <v>153</v>
      </c>
      <c r="BG40" s="0" t="s">
        <v>154</v>
      </c>
      <c r="BH40" s="0" t="s">
        <v>155</v>
      </c>
      <c r="BI40" s="0" t="s">
        <v>156</v>
      </c>
      <c r="BK40" s="0" t="s">
        <v>157</v>
      </c>
      <c r="BL40" s="0" t="s">
        <v>158</v>
      </c>
      <c r="BN40" s="0" t="s">
        <v>159</v>
      </c>
      <c r="BO40" s="0" t="s">
        <v>160</v>
      </c>
      <c r="BP40" s="0" t="s">
        <v>161</v>
      </c>
      <c r="BR40" s="0" t="s">
        <v>162</v>
      </c>
      <c r="BS40" s="0" t="s">
        <v>163</v>
      </c>
      <c r="BT40" s="1" t="n">
        <v>43657.5833333333</v>
      </c>
      <c r="CC40" s="0" t="s">
        <v>164</v>
      </c>
      <c r="CD40" s="0" t="s">
        <v>377</v>
      </c>
      <c r="CE40" s="0" t="n">
        <v>66501.6</v>
      </c>
      <c r="CF40" s="0" t="n">
        <v>40233.47</v>
      </c>
      <c r="CG40" s="0" t="n">
        <v>33250.8</v>
      </c>
      <c r="CI40" s="0" t="n">
        <v>1</v>
      </c>
      <c r="DX40" s="0" t="s">
        <v>152</v>
      </c>
      <c r="DY40" s="0" t="s">
        <v>153</v>
      </c>
      <c r="DZ40" s="0" t="s">
        <v>154</v>
      </c>
      <c r="EA40" s="0" t="s">
        <v>155</v>
      </c>
      <c r="EB40" s="0" t="s">
        <v>165</v>
      </c>
      <c r="EC40" s="1" t="n">
        <v>43721</v>
      </c>
      <c r="ED40" s="0" t="n">
        <v>5</v>
      </c>
      <c r="EE40" s="0" t="n">
        <v>20582.52</v>
      </c>
      <c r="EF40" s="0" t="n">
        <v>32338.37</v>
      </c>
      <c r="EH40" s="0" t="s">
        <v>376</v>
      </c>
      <c r="EI40" s="1" t="n">
        <v>43735</v>
      </c>
      <c r="EJ40" s="1" t="n">
        <v>43739</v>
      </c>
      <c r="EK40" s="0" t="s">
        <v>378</v>
      </c>
      <c r="EL40" s="0" t="s">
        <v>167</v>
      </c>
      <c r="EM40" s="0" t="s">
        <v>379</v>
      </c>
      <c r="EO40" s="0" t="n">
        <v>20582.52</v>
      </c>
      <c r="EP40" s="0" t="n">
        <v>24904.85</v>
      </c>
    </row>
    <row r="41" customFormat="false" ht="15" hidden="false" customHeight="false" outlineLevel="0" collapsed="false">
      <c r="A41" s="0" t="n">
        <v>3975508</v>
      </c>
      <c r="B41" s="0" t="s">
        <v>380</v>
      </c>
      <c r="C41" s="1" t="n">
        <v>43745.5938195949</v>
      </c>
      <c r="D41" s="0" t="s">
        <v>147</v>
      </c>
      <c r="E41" s="1" t="n">
        <v>43704</v>
      </c>
      <c r="F41" s="0" t="s">
        <v>148</v>
      </c>
      <c r="G41" s="0" t="s">
        <v>381</v>
      </c>
      <c r="H41" s="0" t="s">
        <v>382</v>
      </c>
      <c r="J41" s="0" t="n">
        <v>130500</v>
      </c>
      <c r="K41" s="0" t="n">
        <v>130500</v>
      </c>
      <c r="L41" s="0" t="n">
        <v>157905</v>
      </c>
      <c r="N41" s="0" t="n">
        <v>1</v>
      </c>
      <c r="BC41" s="0" t="s">
        <v>151</v>
      </c>
      <c r="BE41" s="0" t="s">
        <v>152</v>
      </c>
      <c r="BF41" s="0" t="s">
        <v>153</v>
      </c>
      <c r="BG41" s="0" t="s">
        <v>154</v>
      </c>
      <c r="BH41" s="0" t="s">
        <v>155</v>
      </c>
      <c r="BI41" s="0" t="s">
        <v>156</v>
      </c>
      <c r="BK41" s="0" t="s">
        <v>157</v>
      </c>
      <c r="BL41" s="0" t="s">
        <v>158</v>
      </c>
      <c r="BN41" s="0" t="s">
        <v>159</v>
      </c>
      <c r="BO41" s="0" t="s">
        <v>160</v>
      </c>
      <c r="BP41" s="0" t="s">
        <v>267</v>
      </c>
      <c r="BR41" s="0" t="s">
        <v>162</v>
      </c>
      <c r="BS41" s="0" t="s">
        <v>163</v>
      </c>
      <c r="BT41" s="1" t="n">
        <v>43669.5833333333</v>
      </c>
      <c r="BX41" s="0" t="s">
        <v>202</v>
      </c>
      <c r="BY41" s="0" t="s">
        <v>383</v>
      </c>
      <c r="CA41" s="0" t="s">
        <v>384</v>
      </c>
      <c r="CC41" s="0" t="s">
        <v>164</v>
      </c>
      <c r="CD41" s="0" t="s">
        <v>382</v>
      </c>
      <c r="CE41" s="0" t="n">
        <v>130500</v>
      </c>
      <c r="CF41" s="0" t="n">
        <v>157905</v>
      </c>
      <c r="CG41" s="0" t="n">
        <v>130500</v>
      </c>
      <c r="CI41" s="0" t="n">
        <v>1</v>
      </c>
      <c r="DX41" s="0" t="s">
        <v>152</v>
      </c>
      <c r="DY41" s="0" t="s">
        <v>153</v>
      </c>
      <c r="DZ41" s="0" t="s">
        <v>154</v>
      </c>
      <c r="EA41" s="0" t="s">
        <v>155</v>
      </c>
      <c r="EB41" s="0" t="s">
        <v>165</v>
      </c>
      <c r="EC41" s="1" t="n">
        <v>43703</v>
      </c>
      <c r="ED41" s="0" t="n">
        <v>1</v>
      </c>
      <c r="EH41" s="0" t="s">
        <v>381</v>
      </c>
      <c r="EI41" s="1" t="n">
        <v>43727</v>
      </c>
      <c r="EJ41" s="1" t="n">
        <v>43728</v>
      </c>
      <c r="EK41" s="0" t="s">
        <v>385</v>
      </c>
      <c r="EL41" s="0" t="s">
        <v>167</v>
      </c>
      <c r="EM41" s="0" t="s">
        <v>386</v>
      </c>
      <c r="EO41" s="0" t="n">
        <v>130000</v>
      </c>
      <c r="EP41" s="0" t="n">
        <v>157300</v>
      </c>
    </row>
    <row r="42" customFormat="false" ht="15" hidden="false" customHeight="false" outlineLevel="0" collapsed="false">
      <c r="A42" s="0" t="n">
        <v>3708293</v>
      </c>
      <c r="B42" s="0" t="s">
        <v>387</v>
      </c>
      <c r="C42" s="1" t="n">
        <v>43745.4720866667</v>
      </c>
      <c r="D42" s="0" t="s">
        <v>147</v>
      </c>
      <c r="E42" s="1" t="n">
        <v>43628</v>
      </c>
      <c r="F42" s="0" t="s">
        <v>148</v>
      </c>
      <c r="G42" s="0" t="s">
        <v>388</v>
      </c>
      <c r="H42" s="0" t="s">
        <v>389</v>
      </c>
      <c r="J42" s="0" t="n">
        <v>74380.17</v>
      </c>
      <c r="K42" s="0" t="n">
        <v>74380.17</v>
      </c>
      <c r="L42" s="0" t="n">
        <v>90000.01</v>
      </c>
      <c r="N42" s="0" t="n">
        <v>1</v>
      </c>
      <c r="BC42" s="0" t="s">
        <v>214</v>
      </c>
      <c r="BE42" s="0" t="s">
        <v>221</v>
      </c>
      <c r="BF42" s="0" t="s">
        <v>222</v>
      </c>
      <c r="BG42" s="0" t="s">
        <v>154</v>
      </c>
      <c r="BH42" s="0" t="s">
        <v>155</v>
      </c>
      <c r="BI42" s="0" t="s">
        <v>156</v>
      </c>
      <c r="BK42" s="0" t="s">
        <v>157</v>
      </c>
      <c r="BL42" s="0" t="s">
        <v>158</v>
      </c>
      <c r="BN42" s="0" t="s">
        <v>159</v>
      </c>
      <c r="BO42" s="0" t="s">
        <v>160</v>
      </c>
      <c r="BP42" s="0" t="s">
        <v>178</v>
      </c>
      <c r="BR42" s="0" t="s">
        <v>162</v>
      </c>
      <c r="BS42" s="0" t="s">
        <v>163</v>
      </c>
      <c r="BT42" s="1" t="n">
        <v>43643.5833333333</v>
      </c>
      <c r="CA42" s="0" t="s">
        <v>274</v>
      </c>
      <c r="CC42" s="0" t="s">
        <v>180</v>
      </c>
      <c r="CD42" s="0" t="s">
        <v>390</v>
      </c>
      <c r="CF42" s="0" t="n">
        <v>14999.99</v>
      </c>
      <c r="CG42" s="0" t="n">
        <v>12396.69</v>
      </c>
      <c r="CI42" s="0" t="n">
        <v>1</v>
      </c>
      <c r="DX42" s="0" t="s">
        <v>221</v>
      </c>
      <c r="DY42" s="0" t="s">
        <v>222</v>
      </c>
      <c r="DZ42" s="0" t="s">
        <v>154</v>
      </c>
      <c r="EA42" s="0" t="s">
        <v>155</v>
      </c>
      <c r="EB42" s="0" t="s">
        <v>165</v>
      </c>
      <c r="EC42" s="1" t="n">
        <v>43719</v>
      </c>
      <c r="ED42" s="0" t="n">
        <v>14</v>
      </c>
      <c r="EG42" s="0" t="n">
        <f aca="false">FALSE()</f>
        <v>0</v>
      </c>
      <c r="EH42" s="0" t="s">
        <v>391</v>
      </c>
      <c r="EI42" s="1" t="n">
        <v>43735</v>
      </c>
      <c r="EJ42" s="1" t="n">
        <v>43736</v>
      </c>
      <c r="EK42" s="0" t="s">
        <v>392</v>
      </c>
      <c r="EL42" s="0" t="s">
        <v>167</v>
      </c>
      <c r="EM42" s="0" t="s">
        <v>393</v>
      </c>
      <c r="EO42" s="0" t="n">
        <v>8429.75</v>
      </c>
      <c r="EP42" s="0" t="n">
        <v>10199.99</v>
      </c>
    </row>
    <row r="43" customFormat="false" ht="15" hidden="false" customHeight="false" outlineLevel="0" collapsed="false">
      <c r="A43" s="0" t="n">
        <v>3708293</v>
      </c>
      <c r="B43" s="0" t="s">
        <v>387</v>
      </c>
      <c r="C43" s="1" t="n">
        <v>43745.4720866667</v>
      </c>
      <c r="D43" s="0" t="s">
        <v>147</v>
      </c>
      <c r="E43" s="1" t="n">
        <v>43628</v>
      </c>
      <c r="F43" s="0" t="s">
        <v>148</v>
      </c>
      <c r="G43" s="0" t="s">
        <v>388</v>
      </c>
      <c r="H43" s="0" t="s">
        <v>389</v>
      </c>
      <c r="J43" s="0" t="n">
        <v>74380.17</v>
      </c>
      <c r="K43" s="0" t="n">
        <v>74380.17</v>
      </c>
      <c r="L43" s="0" t="n">
        <v>90000.01</v>
      </c>
      <c r="N43" s="0" t="n">
        <v>1</v>
      </c>
      <c r="BC43" s="0" t="s">
        <v>214</v>
      </c>
      <c r="BE43" s="0" t="s">
        <v>221</v>
      </c>
      <c r="BF43" s="0" t="s">
        <v>222</v>
      </c>
      <c r="BG43" s="0" t="s">
        <v>154</v>
      </c>
      <c r="BH43" s="0" t="s">
        <v>155</v>
      </c>
      <c r="BI43" s="0" t="s">
        <v>156</v>
      </c>
      <c r="BK43" s="0" t="s">
        <v>157</v>
      </c>
      <c r="BL43" s="0" t="s">
        <v>158</v>
      </c>
      <c r="BN43" s="0" t="s">
        <v>159</v>
      </c>
      <c r="BO43" s="0" t="s">
        <v>160</v>
      </c>
      <c r="BP43" s="0" t="s">
        <v>178</v>
      </c>
      <c r="BR43" s="0" t="s">
        <v>162</v>
      </c>
      <c r="BS43" s="0" t="s">
        <v>163</v>
      </c>
      <c r="BT43" s="1" t="n">
        <v>43643.5833333333</v>
      </c>
      <c r="CA43" s="0" t="s">
        <v>274</v>
      </c>
      <c r="CC43" s="0" t="s">
        <v>185</v>
      </c>
      <c r="CD43" s="0" t="s">
        <v>394</v>
      </c>
      <c r="CF43" s="0" t="n">
        <v>20000.01</v>
      </c>
      <c r="CG43" s="0" t="n">
        <v>16528.93</v>
      </c>
      <c r="CI43" s="0" t="n">
        <v>1</v>
      </c>
      <c r="DX43" s="0" t="s">
        <v>221</v>
      </c>
      <c r="DY43" s="0" t="s">
        <v>222</v>
      </c>
      <c r="DZ43" s="0" t="s">
        <v>154</v>
      </c>
      <c r="EA43" s="0" t="s">
        <v>155</v>
      </c>
      <c r="EB43" s="0" t="s">
        <v>165</v>
      </c>
      <c r="EC43" s="1" t="n">
        <v>43719</v>
      </c>
      <c r="ED43" s="0" t="n">
        <v>13</v>
      </c>
      <c r="EG43" s="0" t="n">
        <f aca="false">FALSE()</f>
        <v>0</v>
      </c>
      <c r="EH43" s="0" t="s">
        <v>395</v>
      </c>
      <c r="EI43" s="1" t="n">
        <v>43735</v>
      </c>
      <c r="EJ43" s="1" t="n">
        <v>43736</v>
      </c>
      <c r="EK43" s="0" t="s">
        <v>392</v>
      </c>
      <c r="EL43" s="0" t="s">
        <v>167</v>
      </c>
      <c r="EM43" s="0" t="s">
        <v>393</v>
      </c>
      <c r="EN43" s="0" t="n">
        <f aca="false">TRUE()</f>
        <v>1</v>
      </c>
      <c r="EO43" s="0" t="n">
        <v>9917.36</v>
      </c>
      <c r="EP43" s="0" t="n">
        <v>12000.01</v>
      </c>
    </row>
    <row r="44" customFormat="false" ht="15" hidden="false" customHeight="false" outlineLevel="0" collapsed="false">
      <c r="A44" s="0" t="n">
        <v>3708293</v>
      </c>
      <c r="B44" s="0" t="s">
        <v>387</v>
      </c>
      <c r="C44" s="1" t="n">
        <v>43745.4720866667</v>
      </c>
      <c r="D44" s="0" t="s">
        <v>147</v>
      </c>
      <c r="E44" s="1" t="n">
        <v>43628</v>
      </c>
      <c r="F44" s="0" t="s">
        <v>148</v>
      </c>
      <c r="G44" s="0" t="s">
        <v>388</v>
      </c>
      <c r="H44" s="0" t="s">
        <v>389</v>
      </c>
      <c r="J44" s="0" t="n">
        <v>74380.17</v>
      </c>
      <c r="K44" s="0" t="n">
        <v>74380.17</v>
      </c>
      <c r="L44" s="0" t="n">
        <v>90000.01</v>
      </c>
      <c r="N44" s="0" t="n">
        <v>1</v>
      </c>
      <c r="BC44" s="0" t="s">
        <v>214</v>
      </c>
      <c r="BE44" s="0" t="s">
        <v>221</v>
      </c>
      <c r="BF44" s="0" t="s">
        <v>222</v>
      </c>
      <c r="BG44" s="0" t="s">
        <v>154</v>
      </c>
      <c r="BH44" s="0" t="s">
        <v>155</v>
      </c>
      <c r="BI44" s="0" t="s">
        <v>156</v>
      </c>
      <c r="BK44" s="0" t="s">
        <v>157</v>
      </c>
      <c r="BL44" s="0" t="s">
        <v>158</v>
      </c>
      <c r="BN44" s="0" t="s">
        <v>159</v>
      </c>
      <c r="BO44" s="0" t="s">
        <v>160</v>
      </c>
      <c r="BP44" s="0" t="s">
        <v>178</v>
      </c>
      <c r="BR44" s="0" t="s">
        <v>162</v>
      </c>
      <c r="BS44" s="0" t="s">
        <v>163</v>
      </c>
      <c r="BT44" s="1" t="n">
        <v>43643.5833333333</v>
      </c>
      <c r="CA44" s="0" t="s">
        <v>274</v>
      </c>
      <c r="CC44" s="0" t="s">
        <v>229</v>
      </c>
      <c r="CD44" s="0" t="s">
        <v>396</v>
      </c>
      <c r="CF44" s="0" t="n">
        <v>55000.01</v>
      </c>
      <c r="CG44" s="0" t="n">
        <v>45454.55</v>
      </c>
      <c r="CI44" s="0" t="n">
        <v>1</v>
      </c>
      <c r="DX44" s="0" t="s">
        <v>221</v>
      </c>
      <c r="DY44" s="0" t="s">
        <v>222</v>
      </c>
      <c r="DZ44" s="0" t="s">
        <v>154</v>
      </c>
      <c r="EA44" s="0" t="s">
        <v>155</v>
      </c>
      <c r="EB44" s="0" t="s">
        <v>165</v>
      </c>
      <c r="EC44" s="1" t="n">
        <v>43719</v>
      </c>
      <c r="ED44" s="0" t="n">
        <v>13</v>
      </c>
      <c r="EG44" s="0" t="n">
        <f aca="false">FALSE()</f>
        <v>0</v>
      </c>
      <c r="EH44" s="0" t="s">
        <v>397</v>
      </c>
      <c r="EI44" s="1" t="n">
        <v>43735</v>
      </c>
      <c r="EJ44" s="1" t="n">
        <v>43736</v>
      </c>
      <c r="EK44" s="0" t="s">
        <v>392</v>
      </c>
      <c r="EL44" s="0" t="s">
        <v>167</v>
      </c>
      <c r="EM44" s="0" t="s">
        <v>393</v>
      </c>
      <c r="EO44" s="0" t="n">
        <v>29545.46</v>
      </c>
      <c r="EP44" s="0" t="n">
        <v>35750.01</v>
      </c>
    </row>
    <row r="45" customFormat="false" ht="15" hidden="false" customHeight="false" outlineLevel="0" collapsed="false">
      <c r="A45" s="0" t="n">
        <v>4079508</v>
      </c>
      <c r="B45" s="0" t="s">
        <v>398</v>
      </c>
      <c r="C45" s="1" t="n">
        <v>43740.6093645486</v>
      </c>
      <c r="D45" s="0" t="s">
        <v>147</v>
      </c>
      <c r="E45" s="1" t="n">
        <v>43735</v>
      </c>
      <c r="F45" s="0" t="s">
        <v>148</v>
      </c>
      <c r="G45" s="0" t="s">
        <v>399</v>
      </c>
      <c r="H45" s="0" t="s">
        <v>400</v>
      </c>
      <c r="J45" s="0" t="n">
        <v>135037.65</v>
      </c>
      <c r="K45" s="0" t="n">
        <v>135037.65</v>
      </c>
      <c r="L45" s="0" t="n">
        <v>163395.56</v>
      </c>
      <c r="N45" s="0" t="n">
        <v>1</v>
      </c>
      <c r="BC45" s="0" t="s">
        <v>343</v>
      </c>
      <c r="BE45" s="0" t="s">
        <v>221</v>
      </c>
      <c r="BF45" s="0" t="s">
        <v>222</v>
      </c>
      <c r="BG45" s="0" t="s">
        <v>154</v>
      </c>
      <c r="BH45" s="0" t="s">
        <v>155</v>
      </c>
      <c r="BI45" s="0" t="s">
        <v>156</v>
      </c>
      <c r="BK45" s="0" t="s">
        <v>157</v>
      </c>
      <c r="BL45" s="0" t="s">
        <v>158</v>
      </c>
      <c r="BN45" s="0" t="s">
        <v>159</v>
      </c>
      <c r="BO45" s="0" t="s">
        <v>160</v>
      </c>
      <c r="BP45" s="0" t="s">
        <v>161</v>
      </c>
      <c r="BR45" s="0" t="s">
        <v>162</v>
      </c>
      <c r="BS45" s="0" t="s">
        <v>163</v>
      </c>
      <c r="BT45" s="1" t="n">
        <v>43755.5833333333</v>
      </c>
      <c r="CC45" s="0" t="s">
        <v>180</v>
      </c>
      <c r="CD45" s="0" t="s">
        <v>401</v>
      </c>
      <c r="CF45" s="0" t="n">
        <v>141139</v>
      </c>
      <c r="CG45" s="0" t="n">
        <v>116643.8</v>
      </c>
      <c r="CI45" s="0" t="n">
        <v>1</v>
      </c>
      <c r="DX45" s="0" t="s">
        <v>221</v>
      </c>
      <c r="DY45" s="0" t="s">
        <v>222</v>
      </c>
      <c r="DZ45" s="0" t="s">
        <v>154</v>
      </c>
      <c r="EA45" s="0" t="s">
        <v>155</v>
      </c>
      <c r="EB45" s="0" t="s">
        <v>165</v>
      </c>
      <c r="EC45" s="1" t="n">
        <v>43833</v>
      </c>
      <c r="ED45" s="0" t="n">
        <v>5</v>
      </c>
      <c r="EE45" s="0" t="n">
        <v>71073.35</v>
      </c>
      <c r="EF45" s="0" t="n">
        <v>108480.4</v>
      </c>
      <c r="EH45" s="0" t="s">
        <v>402</v>
      </c>
      <c r="EI45" s="1" t="n">
        <v>43839</v>
      </c>
      <c r="EJ45" s="1" t="n">
        <v>43840</v>
      </c>
      <c r="EK45" s="0" t="s">
        <v>403</v>
      </c>
      <c r="EL45" s="0" t="s">
        <v>167</v>
      </c>
      <c r="EM45" s="0" t="s">
        <v>404</v>
      </c>
      <c r="EN45" s="0" t="n">
        <f aca="false">TRUE()</f>
        <v>1</v>
      </c>
      <c r="EO45" s="0" t="n">
        <v>71073.35</v>
      </c>
      <c r="EP45" s="0" t="n">
        <v>85998.75</v>
      </c>
    </row>
    <row r="46" customFormat="false" ht="15" hidden="false" customHeight="false" outlineLevel="0" collapsed="false">
      <c r="A46" s="0" t="n">
        <v>4079508</v>
      </c>
      <c r="B46" s="0" t="s">
        <v>398</v>
      </c>
      <c r="C46" s="1" t="n">
        <v>43740.6093645486</v>
      </c>
      <c r="D46" s="0" t="s">
        <v>147</v>
      </c>
      <c r="E46" s="1" t="n">
        <v>43735</v>
      </c>
      <c r="F46" s="0" t="s">
        <v>148</v>
      </c>
      <c r="G46" s="0" t="s">
        <v>399</v>
      </c>
      <c r="H46" s="0" t="s">
        <v>400</v>
      </c>
      <c r="J46" s="0" t="n">
        <v>135037.65</v>
      </c>
      <c r="K46" s="0" t="n">
        <v>135037.65</v>
      </c>
      <c r="L46" s="0" t="n">
        <v>163395.56</v>
      </c>
      <c r="N46" s="0" t="n">
        <v>1</v>
      </c>
      <c r="BC46" s="0" t="s">
        <v>343</v>
      </c>
      <c r="BE46" s="0" t="s">
        <v>221</v>
      </c>
      <c r="BF46" s="0" t="s">
        <v>222</v>
      </c>
      <c r="BG46" s="0" t="s">
        <v>154</v>
      </c>
      <c r="BH46" s="0" t="s">
        <v>155</v>
      </c>
      <c r="BI46" s="0" t="s">
        <v>156</v>
      </c>
      <c r="BK46" s="0" t="s">
        <v>157</v>
      </c>
      <c r="BL46" s="0" t="s">
        <v>158</v>
      </c>
      <c r="BN46" s="0" t="s">
        <v>159</v>
      </c>
      <c r="BO46" s="0" t="s">
        <v>160</v>
      </c>
      <c r="BP46" s="0" t="s">
        <v>161</v>
      </c>
      <c r="BR46" s="0" t="s">
        <v>162</v>
      </c>
      <c r="BS46" s="0" t="s">
        <v>163</v>
      </c>
      <c r="BT46" s="1" t="n">
        <v>43755.5833333333</v>
      </c>
      <c r="CC46" s="0" t="s">
        <v>185</v>
      </c>
      <c r="CD46" s="0" t="s">
        <v>405</v>
      </c>
      <c r="CF46" s="0" t="n">
        <v>14985.06</v>
      </c>
      <c r="CG46" s="0" t="n">
        <v>12384.35</v>
      </c>
      <c r="CI46" s="0" t="n">
        <v>1</v>
      </c>
      <c r="DX46" s="0" t="s">
        <v>231</v>
      </c>
      <c r="DY46" s="0" t="s">
        <v>232</v>
      </c>
      <c r="DZ46" s="0" t="s">
        <v>233</v>
      </c>
      <c r="EA46" s="0" t="s">
        <v>234</v>
      </c>
      <c r="EB46" s="0" t="s">
        <v>165</v>
      </c>
      <c r="EC46" s="1" t="n">
        <v>43833</v>
      </c>
      <c r="ED46" s="0" t="n">
        <v>2</v>
      </c>
      <c r="EE46" s="0" t="n">
        <v>7630.88</v>
      </c>
      <c r="EF46" s="0" t="n">
        <v>12372.55</v>
      </c>
      <c r="EH46" s="0" t="s">
        <v>406</v>
      </c>
      <c r="EI46" s="1" t="n">
        <v>43839</v>
      </c>
      <c r="EJ46" s="1" t="n">
        <v>43840</v>
      </c>
      <c r="EK46" s="0" t="s">
        <v>403</v>
      </c>
      <c r="EL46" s="0" t="s">
        <v>167</v>
      </c>
      <c r="EM46" s="0" t="s">
        <v>404</v>
      </c>
      <c r="EN46" s="0" t="n">
        <f aca="false">TRUE()</f>
        <v>1</v>
      </c>
      <c r="EO46" s="0" t="n">
        <v>7630.88</v>
      </c>
      <c r="EP46" s="0" t="n">
        <v>9233.36</v>
      </c>
    </row>
    <row r="47" customFormat="false" ht="15" hidden="false" customHeight="false" outlineLevel="0" collapsed="false">
      <c r="A47" s="0" t="n">
        <v>4079508</v>
      </c>
      <c r="B47" s="0" t="s">
        <v>398</v>
      </c>
      <c r="C47" s="1" t="n">
        <v>43740.6093645486</v>
      </c>
      <c r="D47" s="0" t="s">
        <v>147</v>
      </c>
      <c r="E47" s="1" t="n">
        <v>43735</v>
      </c>
      <c r="F47" s="0" t="s">
        <v>148</v>
      </c>
      <c r="G47" s="0" t="s">
        <v>399</v>
      </c>
      <c r="H47" s="0" t="s">
        <v>400</v>
      </c>
      <c r="J47" s="0" t="n">
        <v>135037.65</v>
      </c>
      <c r="K47" s="0" t="n">
        <v>135037.65</v>
      </c>
      <c r="L47" s="0" t="n">
        <v>163395.56</v>
      </c>
      <c r="N47" s="0" t="n">
        <v>1</v>
      </c>
      <c r="BC47" s="0" t="s">
        <v>343</v>
      </c>
      <c r="BE47" s="0" t="s">
        <v>221</v>
      </c>
      <c r="BF47" s="0" t="s">
        <v>222</v>
      </c>
      <c r="BG47" s="0" t="s">
        <v>154</v>
      </c>
      <c r="BH47" s="0" t="s">
        <v>155</v>
      </c>
      <c r="BI47" s="0" t="s">
        <v>156</v>
      </c>
      <c r="BK47" s="0" t="s">
        <v>157</v>
      </c>
      <c r="BL47" s="0" t="s">
        <v>158</v>
      </c>
      <c r="BN47" s="0" t="s">
        <v>159</v>
      </c>
      <c r="BO47" s="0" t="s">
        <v>160</v>
      </c>
      <c r="BP47" s="0" t="s">
        <v>161</v>
      </c>
      <c r="BR47" s="0" t="s">
        <v>162</v>
      </c>
      <c r="BS47" s="0" t="s">
        <v>163</v>
      </c>
      <c r="BT47" s="1" t="n">
        <v>43755.5833333333</v>
      </c>
      <c r="CC47" s="0" t="s">
        <v>229</v>
      </c>
      <c r="CD47" s="0" t="s">
        <v>407</v>
      </c>
      <c r="CF47" s="0" t="n">
        <v>7271.5</v>
      </c>
      <c r="CG47" s="0" t="n">
        <v>6009.5</v>
      </c>
      <c r="CI47" s="0" t="n">
        <v>1</v>
      </c>
      <c r="DX47" s="0" t="s">
        <v>174</v>
      </c>
      <c r="DY47" s="0" t="s">
        <v>175</v>
      </c>
      <c r="DZ47" s="0" t="s">
        <v>176</v>
      </c>
      <c r="EA47" s="0" t="s">
        <v>177</v>
      </c>
      <c r="EB47" s="0" t="s">
        <v>165</v>
      </c>
      <c r="EC47" s="1" t="n">
        <v>43833</v>
      </c>
      <c r="ED47" s="0" t="n">
        <v>2</v>
      </c>
      <c r="EE47" s="0" t="n">
        <v>3441.12</v>
      </c>
      <c r="EF47" s="0" t="n">
        <v>4852.22</v>
      </c>
      <c r="EH47" s="0" t="s">
        <v>408</v>
      </c>
      <c r="EI47" s="1" t="n">
        <v>43839</v>
      </c>
      <c r="EJ47" s="1" t="n">
        <v>43840</v>
      </c>
      <c r="EK47" s="0" t="s">
        <v>403</v>
      </c>
      <c r="EL47" s="0" t="s">
        <v>167</v>
      </c>
      <c r="EM47" s="0" t="s">
        <v>404</v>
      </c>
      <c r="EN47" s="0" t="n">
        <f aca="false">TRUE()</f>
        <v>1</v>
      </c>
      <c r="EO47" s="0" t="n">
        <v>3441.12</v>
      </c>
      <c r="EP47" s="0" t="n">
        <v>4163.76</v>
      </c>
    </row>
    <row r="48" customFormat="false" ht="15" hidden="false" customHeight="false" outlineLevel="0" collapsed="false">
      <c r="A48" s="0" t="n">
        <v>3900834</v>
      </c>
      <c r="B48" s="0" t="s">
        <v>409</v>
      </c>
      <c r="C48" s="1" t="n">
        <v>43734.4136129861</v>
      </c>
      <c r="D48" s="0" t="s">
        <v>147</v>
      </c>
      <c r="E48" s="1" t="n">
        <v>43676</v>
      </c>
      <c r="F48" s="0" t="s">
        <v>148</v>
      </c>
      <c r="G48" s="0" t="s">
        <v>410</v>
      </c>
      <c r="H48" s="0" t="s">
        <v>411</v>
      </c>
      <c r="J48" s="0" t="n">
        <v>21520.66</v>
      </c>
      <c r="K48" s="0" t="n">
        <v>21520.66</v>
      </c>
      <c r="L48" s="0" t="n">
        <v>26040</v>
      </c>
      <c r="N48" s="0" t="n">
        <v>2</v>
      </c>
      <c r="Q48" s="0" t="s">
        <v>412</v>
      </c>
      <c r="R48" s="0" t="s">
        <v>413</v>
      </c>
      <c r="BC48" s="0" t="s">
        <v>151</v>
      </c>
      <c r="BE48" s="0" t="s">
        <v>231</v>
      </c>
      <c r="BF48" s="0" t="s">
        <v>232</v>
      </c>
      <c r="BG48" s="0" t="s">
        <v>233</v>
      </c>
      <c r="BH48" s="0" t="s">
        <v>234</v>
      </c>
      <c r="BI48" s="0" t="s">
        <v>156</v>
      </c>
      <c r="BK48" s="0" t="s">
        <v>157</v>
      </c>
      <c r="BL48" s="0" t="s">
        <v>158</v>
      </c>
      <c r="BN48" s="0" t="s">
        <v>159</v>
      </c>
      <c r="BO48" s="0" t="s">
        <v>160</v>
      </c>
      <c r="BP48" s="0" t="s">
        <v>161</v>
      </c>
      <c r="BR48" s="0" t="s">
        <v>162</v>
      </c>
      <c r="BS48" s="0" t="s">
        <v>163</v>
      </c>
      <c r="BT48" s="1" t="n">
        <v>43705.5833333333</v>
      </c>
      <c r="CC48" s="0" t="s">
        <v>180</v>
      </c>
      <c r="CD48" s="0" t="s">
        <v>414</v>
      </c>
      <c r="CF48" s="0" t="n">
        <v>11760</v>
      </c>
      <c r="CG48" s="0" t="n">
        <v>9719</v>
      </c>
      <c r="CI48" s="0" t="n">
        <v>2</v>
      </c>
      <c r="CL48" s="0" t="s">
        <v>172</v>
      </c>
      <c r="CM48" s="0" t="s">
        <v>173</v>
      </c>
      <c r="DX48" s="0" t="s">
        <v>231</v>
      </c>
      <c r="DY48" s="0" t="s">
        <v>232</v>
      </c>
      <c r="DZ48" s="0" t="s">
        <v>233</v>
      </c>
      <c r="EA48" s="0" t="s">
        <v>234</v>
      </c>
      <c r="EB48" s="0" t="s">
        <v>165</v>
      </c>
      <c r="EC48" s="1" t="n">
        <v>43725</v>
      </c>
      <c r="ED48" s="0" t="n">
        <v>7</v>
      </c>
      <c r="EE48" s="0" t="n">
        <v>7089.6</v>
      </c>
      <c r="EF48" s="0" t="n">
        <v>9376.92</v>
      </c>
      <c r="EG48" s="0" t="n">
        <f aca="false">FALSE()</f>
        <v>0</v>
      </c>
      <c r="EH48" s="0" t="s">
        <v>415</v>
      </c>
      <c r="EI48" s="1" t="n">
        <v>43731</v>
      </c>
      <c r="EJ48" s="1" t="n">
        <v>43732</v>
      </c>
      <c r="EK48" s="0" t="s">
        <v>416</v>
      </c>
      <c r="EL48" s="0" t="s">
        <v>167</v>
      </c>
      <c r="EM48" s="0" t="s">
        <v>417</v>
      </c>
      <c r="EN48" s="0" t="n">
        <f aca="false">TRUE()</f>
        <v>1</v>
      </c>
      <c r="EO48" s="0" t="n">
        <v>7089.6</v>
      </c>
      <c r="EP48" s="0" t="n">
        <v>8578.42</v>
      </c>
    </row>
    <row r="49" customFormat="false" ht="15" hidden="false" customHeight="false" outlineLevel="0" collapsed="false">
      <c r="A49" s="0" t="n">
        <v>3900834</v>
      </c>
      <c r="B49" s="0" t="s">
        <v>409</v>
      </c>
      <c r="C49" s="1" t="n">
        <v>43734.4136129861</v>
      </c>
      <c r="D49" s="0" t="s">
        <v>147</v>
      </c>
      <c r="E49" s="1" t="n">
        <v>43676</v>
      </c>
      <c r="F49" s="0" t="s">
        <v>148</v>
      </c>
      <c r="G49" s="0" t="s">
        <v>410</v>
      </c>
      <c r="H49" s="0" t="s">
        <v>411</v>
      </c>
      <c r="J49" s="0" t="n">
        <v>21520.66</v>
      </c>
      <c r="K49" s="0" t="n">
        <v>21520.66</v>
      </c>
      <c r="L49" s="0" t="n">
        <v>26040</v>
      </c>
      <c r="N49" s="0" t="n">
        <v>2</v>
      </c>
      <c r="Q49" s="0" t="s">
        <v>412</v>
      </c>
      <c r="R49" s="0" t="s">
        <v>413</v>
      </c>
      <c r="BC49" s="0" t="s">
        <v>151</v>
      </c>
      <c r="BE49" s="0" t="s">
        <v>231</v>
      </c>
      <c r="BF49" s="0" t="s">
        <v>232</v>
      </c>
      <c r="BG49" s="0" t="s">
        <v>233</v>
      </c>
      <c r="BH49" s="0" t="s">
        <v>234</v>
      </c>
      <c r="BI49" s="0" t="s">
        <v>156</v>
      </c>
      <c r="BK49" s="0" t="s">
        <v>157</v>
      </c>
      <c r="BL49" s="0" t="s">
        <v>158</v>
      </c>
      <c r="BN49" s="0" t="s">
        <v>159</v>
      </c>
      <c r="BO49" s="0" t="s">
        <v>160</v>
      </c>
      <c r="BP49" s="0" t="s">
        <v>161</v>
      </c>
      <c r="BR49" s="0" t="s">
        <v>162</v>
      </c>
      <c r="BS49" s="0" t="s">
        <v>163</v>
      </c>
      <c r="BT49" s="1" t="n">
        <v>43705.5833333333</v>
      </c>
      <c r="CC49" s="0" t="s">
        <v>185</v>
      </c>
      <c r="CD49" s="0" t="s">
        <v>418</v>
      </c>
      <c r="CF49" s="0" t="n">
        <v>14280</v>
      </c>
      <c r="CG49" s="0" t="n">
        <v>11801.65</v>
      </c>
      <c r="CI49" s="0" t="n">
        <v>2</v>
      </c>
      <c r="CL49" s="0" t="s">
        <v>172</v>
      </c>
      <c r="CM49" s="0" t="s">
        <v>173</v>
      </c>
      <c r="DX49" s="0" t="s">
        <v>231</v>
      </c>
      <c r="DY49" s="0" t="s">
        <v>232</v>
      </c>
      <c r="DZ49" s="0" t="s">
        <v>233</v>
      </c>
      <c r="EA49" s="0" t="s">
        <v>234</v>
      </c>
      <c r="EB49" s="0" t="s">
        <v>165</v>
      </c>
      <c r="EC49" s="1" t="n">
        <v>43725</v>
      </c>
      <c r="ED49" s="0" t="n">
        <v>8</v>
      </c>
      <c r="EE49" s="0" t="n">
        <v>7281.12</v>
      </c>
      <c r="EF49" s="0" t="n">
        <v>11277.84</v>
      </c>
      <c r="EG49" s="0" t="n">
        <f aca="false">FALSE()</f>
        <v>0</v>
      </c>
      <c r="EH49" s="0" t="s">
        <v>419</v>
      </c>
      <c r="EI49" s="1" t="n">
        <v>43731</v>
      </c>
      <c r="EJ49" s="1" t="n">
        <v>43732</v>
      </c>
      <c r="EK49" s="0" t="s">
        <v>416</v>
      </c>
      <c r="EL49" s="0" t="s">
        <v>167</v>
      </c>
      <c r="EM49" s="0" t="s">
        <v>417</v>
      </c>
      <c r="EN49" s="0" t="n">
        <f aca="false">TRUE()</f>
        <v>1</v>
      </c>
      <c r="EO49" s="0" t="n">
        <v>8299.2</v>
      </c>
      <c r="EP49" s="0" t="n">
        <v>10042.03</v>
      </c>
    </row>
    <row r="50" customFormat="false" ht="15" hidden="false" customHeight="false" outlineLevel="0" collapsed="false">
      <c r="A50" s="0" t="n">
        <v>3905852</v>
      </c>
      <c r="B50" s="0" t="s">
        <v>420</v>
      </c>
      <c r="C50" s="1" t="n">
        <v>43728.5543106134</v>
      </c>
      <c r="D50" s="0" t="s">
        <v>147</v>
      </c>
      <c r="E50" s="1" t="n">
        <v>43677</v>
      </c>
      <c r="F50" s="0" t="s">
        <v>148</v>
      </c>
      <c r="G50" s="0" t="s">
        <v>421</v>
      </c>
      <c r="H50" s="0" t="s">
        <v>193</v>
      </c>
      <c r="J50" s="0" t="n">
        <v>125619.84</v>
      </c>
      <c r="K50" s="0" t="n">
        <v>62809.92</v>
      </c>
      <c r="L50" s="0" t="n">
        <v>76000</v>
      </c>
      <c r="N50" s="0" t="n">
        <v>1</v>
      </c>
      <c r="BC50" s="0" t="s">
        <v>151</v>
      </c>
      <c r="BE50" s="0" t="s">
        <v>152</v>
      </c>
      <c r="BF50" s="0" t="s">
        <v>153</v>
      </c>
      <c r="BG50" s="0" t="s">
        <v>154</v>
      </c>
      <c r="BH50" s="0" t="s">
        <v>155</v>
      </c>
      <c r="BI50" s="0" t="s">
        <v>156</v>
      </c>
      <c r="BK50" s="0" t="s">
        <v>157</v>
      </c>
      <c r="BL50" s="0" t="s">
        <v>158</v>
      </c>
      <c r="BN50" s="0" t="s">
        <v>159</v>
      </c>
      <c r="BO50" s="0" t="s">
        <v>160</v>
      </c>
      <c r="BP50" s="0" t="s">
        <v>178</v>
      </c>
      <c r="BQ50" s="0" t="s">
        <v>194</v>
      </c>
      <c r="BR50" s="0" t="s">
        <v>162</v>
      </c>
      <c r="BS50" s="0" t="s">
        <v>163</v>
      </c>
      <c r="BT50" s="1" t="n">
        <v>43707.5833333333</v>
      </c>
      <c r="CA50" s="0" t="s">
        <v>368</v>
      </c>
      <c r="CC50" s="0" t="s">
        <v>164</v>
      </c>
      <c r="CD50" s="0" t="s">
        <v>193</v>
      </c>
      <c r="CE50" s="0" t="n">
        <v>125619.84</v>
      </c>
      <c r="CF50" s="0" t="n">
        <v>76000</v>
      </c>
      <c r="CG50" s="0" t="n">
        <v>62809.92</v>
      </c>
      <c r="CI50" s="0" t="n">
        <v>1</v>
      </c>
      <c r="DX50" s="0" t="s">
        <v>152</v>
      </c>
      <c r="DY50" s="0" t="s">
        <v>153</v>
      </c>
      <c r="DZ50" s="0" t="s">
        <v>154</v>
      </c>
      <c r="EA50" s="0" t="s">
        <v>155</v>
      </c>
      <c r="EB50" s="0" t="s">
        <v>210</v>
      </c>
      <c r="EC50" s="1" t="n">
        <v>43727</v>
      </c>
      <c r="ED50" s="0" t="n">
        <v>2</v>
      </c>
    </row>
    <row r="51" customFormat="false" ht="15" hidden="false" customHeight="false" outlineLevel="0" collapsed="false">
      <c r="A51" s="0" t="n">
        <v>3782719</v>
      </c>
      <c r="B51" s="0" t="s">
        <v>422</v>
      </c>
      <c r="C51" s="1" t="n">
        <v>43727.363714456</v>
      </c>
      <c r="D51" s="0" t="s">
        <v>147</v>
      </c>
      <c r="E51" s="1" t="n">
        <v>43647</v>
      </c>
      <c r="F51" s="0" t="s">
        <v>148</v>
      </c>
      <c r="G51" s="0" t="s">
        <v>423</v>
      </c>
      <c r="H51" s="0" t="s">
        <v>424</v>
      </c>
      <c r="J51" s="0" t="n">
        <v>121173.22</v>
      </c>
      <c r="K51" s="0" t="n">
        <v>60586.61</v>
      </c>
      <c r="L51" s="0" t="n">
        <v>73309.8</v>
      </c>
      <c r="N51" s="0" t="n">
        <v>1</v>
      </c>
      <c r="BC51" s="0" t="s">
        <v>151</v>
      </c>
      <c r="BE51" s="0" t="s">
        <v>152</v>
      </c>
      <c r="BF51" s="0" t="s">
        <v>153</v>
      </c>
      <c r="BG51" s="0" t="s">
        <v>154</v>
      </c>
      <c r="BH51" s="0" t="s">
        <v>155</v>
      </c>
      <c r="BI51" s="0" t="s">
        <v>156</v>
      </c>
      <c r="BK51" s="0" t="s">
        <v>157</v>
      </c>
      <c r="BL51" s="0" t="s">
        <v>158</v>
      </c>
      <c r="BN51" s="0" t="s">
        <v>159</v>
      </c>
      <c r="BO51" s="0" t="s">
        <v>160</v>
      </c>
      <c r="BP51" s="0" t="s">
        <v>178</v>
      </c>
      <c r="BQ51" s="0" t="s">
        <v>326</v>
      </c>
      <c r="BR51" s="0" t="s">
        <v>162</v>
      </c>
      <c r="BS51" s="0" t="s">
        <v>163</v>
      </c>
      <c r="BT51" s="1" t="n">
        <v>43662.5833333333</v>
      </c>
      <c r="CA51" s="0" t="s">
        <v>368</v>
      </c>
      <c r="CC51" s="0" t="s">
        <v>164</v>
      </c>
      <c r="CD51" s="0" t="s">
        <v>424</v>
      </c>
      <c r="CE51" s="0" t="n">
        <v>121173.22</v>
      </c>
      <c r="CF51" s="0" t="n">
        <v>73309.8</v>
      </c>
      <c r="CG51" s="0" t="n">
        <v>60586.61</v>
      </c>
      <c r="CI51" s="0" t="n">
        <v>1</v>
      </c>
      <c r="DX51" s="0" t="s">
        <v>152</v>
      </c>
      <c r="DY51" s="0" t="s">
        <v>153</v>
      </c>
      <c r="DZ51" s="0" t="s">
        <v>154</v>
      </c>
      <c r="EA51" s="0" t="s">
        <v>155</v>
      </c>
      <c r="EB51" s="0" t="s">
        <v>165</v>
      </c>
      <c r="EC51" s="1" t="n">
        <v>43699</v>
      </c>
      <c r="ED51" s="0" t="n">
        <v>7</v>
      </c>
      <c r="EH51" s="0" t="s">
        <v>423</v>
      </c>
      <c r="EI51" s="1" t="n">
        <v>43724</v>
      </c>
      <c r="EJ51" s="1" t="n">
        <v>43725</v>
      </c>
      <c r="EK51" s="0" t="s">
        <v>425</v>
      </c>
      <c r="EL51" s="0" t="s">
        <v>167</v>
      </c>
      <c r="EM51" s="0" t="s">
        <v>426</v>
      </c>
      <c r="EO51" s="0" t="n">
        <v>60586.61</v>
      </c>
      <c r="EP51" s="0" t="n">
        <v>73309.8</v>
      </c>
    </row>
    <row r="52" customFormat="false" ht="15" hidden="false" customHeight="false" outlineLevel="0" collapsed="false">
      <c r="A52" s="0" t="n">
        <v>3895244</v>
      </c>
      <c r="B52" s="0" t="s">
        <v>427</v>
      </c>
      <c r="C52" s="1" t="n">
        <v>43714.552334919</v>
      </c>
      <c r="D52" s="0" t="s">
        <v>147</v>
      </c>
      <c r="E52" s="1" t="n">
        <v>43675</v>
      </c>
      <c r="F52" s="0" t="s">
        <v>148</v>
      </c>
      <c r="G52" s="0" t="s">
        <v>428</v>
      </c>
      <c r="H52" s="0" t="s">
        <v>429</v>
      </c>
      <c r="J52" s="0" t="n">
        <v>20661.16</v>
      </c>
      <c r="K52" s="0" t="n">
        <v>20661.16</v>
      </c>
      <c r="L52" s="0" t="n">
        <v>25000</v>
      </c>
      <c r="N52" s="0" t="n">
        <v>1</v>
      </c>
      <c r="BC52" s="0" t="s">
        <v>151</v>
      </c>
      <c r="BE52" s="0" t="s">
        <v>152</v>
      </c>
      <c r="BF52" s="0" t="s">
        <v>153</v>
      </c>
      <c r="BG52" s="0" t="s">
        <v>154</v>
      </c>
      <c r="BH52" s="0" t="s">
        <v>155</v>
      </c>
      <c r="BI52" s="0" t="s">
        <v>156</v>
      </c>
      <c r="BK52" s="0" t="s">
        <v>157</v>
      </c>
      <c r="BL52" s="0" t="s">
        <v>158</v>
      </c>
      <c r="BN52" s="0" t="s">
        <v>159</v>
      </c>
      <c r="BO52" s="0" t="s">
        <v>160</v>
      </c>
      <c r="BP52" s="0" t="s">
        <v>161</v>
      </c>
      <c r="BR52" s="0" t="s">
        <v>162</v>
      </c>
      <c r="BS52" s="0" t="s">
        <v>163</v>
      </c>
      <c r="BT52" s="1" t="n">
        <v>43704.5833333333</v>
      </c>
      <c r="CC52" s="0" t="s">
        <v>164</v>
      </c>
      <c r="CD52" s="0" t="s">
        <v>429</v>
      </c>
      <c r="CE52" s="0" t="n">
        <v>20661.16</v>
      </c>
      <c r="CF52" s="0" t="n">
        <v>25000</v>
      </c>
      <c r="CG52" s="0" t="n">
        <v>20661.16</v>
      </c>
      <c r="CI52" s="0" t="n">
        <v>1</v>
      </c>
      <c r="DX52" s="0" t="s">
        <v>152</v>
      </c>
      <c r="DY52" s="0" t="s">
        <v>153</v>
      </c>
      <c r="DZ52" s="0" t="s">
        <v>154</v>
      </c>
      <c r="EA52" s="0" t="s">
        <v>155</v>
      </c>
      <c r="EB52" s="0" t="s">
        <v>210</v>
      </c>
      <c r="EC52" s="1" t="n">
        <v>43714</v>
      </c>
      <c r="ED52" s="0" t="n">
        <v>0</v>
      </c>
    </row>
    <row r="53" customFormat="false" ht="15" hidden="false" customHeight="false" outlineLevel="0" collapsed="false">
      <c r="A53" s="0" t="n">
        <v>3612443</v>
      </c>
      <c r="B53" s="0" t="s">
        <v>430</v>
      </c>
      <c r="C53" s="1" t="n">
        <v>43714.397866794</v>
      </c>
      <c r="D53" s="0" t="s">
        <v>147</v>
      </c>
      <c r="E53" s="1" t="n">
        <v>43605</v>
      </c>
      <c r="F53" s="0" t="s">
        <v>148</v>
      </c>
      <c r="G53" s="0" t="s">
        <v>431</v>
      </c>
      <c r="H53" s="0" t="s">
        <v>432</v>
      </c>
      <c r="J53" s="0" t="n">
        <v>450000</v>
      </c>
      <c r="K53" s="0" t="n">
        <v>450000</v>
      </c>
      <c r="L53" s="0" t="n">
        <v>544500</v>
      </c>
      <c r="N53" s="0" t="n">
        <v>1</v>
      </c>
      <c r="BC53" s="0" t="s">
        <v>151</v>
      </c>
      <c r="BE53" s="0" t="s">
        <v>152</v>
      </c>
      <c r="BF53" s="0" t="s">
        <v>153</v>
      </c>
      <c r="BG53" s="0" t="s">
        <v>154</v>
      </c>
      <c r="BH53" s="0" t="s">
        <v>155</v>
      </c>
      <c r="BI53" s="0" t="s">
        <v>156</v>
      </c>
      <c r="BK53" s="0" t="s">
        <v>157</v>
      </c>
      <c r="BL53" s="0" t="s">
        <v>158</v>
      </c>
      <c r="BN53" s="0" t="s">
        <v>159</v>
      </c>
      <c r="BO53" s="0" t="s">
        <v>160</v>
      </c>
      <c r="BP53" s="0" t="s">
        <v>178</v>
      </c>
      <c r="BR53" s="0" t="s">
        <v>162</v>
      </c>
      <c r="BS53" s="0" t="s">
        <v>163</v>
      </c>
      <c r="BT53" s="1" t="n">
        <v>43634.5833333333</v>
      </c>
      <c r="BV53" s="0" t="s">
        <v>209</v>
      </c>
      <c r="BX53" s="0" t="s">
        <v>202</v>
      </c>
      <c r="BY53" s="0" t="s">
        <v>433</v>
      </c>
      <c r="CC53" s="0" t="s">
        <v>164</v>
      </c>
      <c r="CD53" s="0" t="s">
        <v>432</v>
      </c>
      <c r="CE53" s="0" t="n">
        <v>450000</v>
      </c>
      <c r="CF53" s="0" t="n">
        <v>544500</v>
      </c>
      <c r="CG53" s="0" t="n">
        <v>450000</v>
      </c>
      <c r="CI53" s="0" t="n">
        <v>1</v>
      </c>
      <c r="DX53" s="0" t="s">
        <v>152</v>
      </c>
      <c r="DY53" s="0" t="s">
        <v>153</v>
      </c>
      <c r="DZ53" s="0" t="s">
        <v>154</v>
      </c>
      <c r="EA53" s="0" t="s">
        <v>155</v>
      </c>
      <c r="EB53" s="0" t="s">
        <v>165</v>
      </c>
      <c r="EC53" s="1" t="n">
        <v>43661</v>
      </c>
      <c r="ED53" s="0" t="n">
        <v>1</v>
      </c>
      <c r="EH53" s="0" t="s">
        <v>431</v>
      </c>
      <c r="EI53" s="1" t="n">
        <v>43696</v>
      </c>
      <c r="EJ53" s="1" t="n">
        <v>43697</v>
      </c>
      <c r="EK53" s="0" t="s">
        <v>434</v>
      </c>
      <c r="EL53" s="0" t="s">
        <v>167</v>
      </c>
      <c r="EM53" s="0" t="s">
        <v>435</v>
      </c>
      <c r="EO53" s="0" t="n">
        <v>450000</v>
      </c>
      <c r="EP53" s="0" t="n">
        <v>544500</v>
      </c>
    </row>
    <row r="54" customFormat="false" ht="15" hidden="false" customHeight="false" outlineLevel="0" collapsed="false">
      <c r="A54" s="0" t="n">
        <v>3602676</v>
      </c>
      <c r="B54" s="0" t="s">
        <v>436</v>
      </c>
      <c r="C54" s="1" t="n">
        <v>43713.4058310185</v>
      </c>
      <c r="D54" s="0" t="s">
        <v>147</v>
      </c>
      <c r="E54" s="1" t="n">
        <v>43602</v>
      </c>
      <c r="F54" s="0" t="s">
        <v>148</v>
      </c>
      <c r="G54" s="0" t="s">
        <v>437</v>
      </c>
      <c r="H54" s="0" t="s">
        <v>438</v>
      </c>
      <c r="J54" s="0" t="n">
        <v>500000</v>
      </c>
      <c r="K54" s="0" t="n">
        <v>500000</v>
      </c>
      <c r="L54" s="0" t="n">
        <v>605000</v>
      </c>
      <c r="N54" s="0" t="n">
        <v>1</v>
      </c>
      <c r="BC54" s="0" t="s">
        <v>151</v>
      </c>
      <c r="BE54" s="0" t="s">
        <v>152</v>
      </c>
      <c r="BF54" s="0" t="s">
        <v>153</v>
      </c>
      <c r="BG54" s="0" t="s">
        <v>154</v>
      </c>
      <c r="BH54" s="0" t="s">
        <v>155</v>
      </c>
      <c r="BI54" s="0" t="s">
        <v>156</v>
      </c>
      <c r="BK54" s="0" t="s">
        <v>157</v>
      </c>
      <c r="BL54" s="0" t="s">
        <v>158</v>
      </c>
      <c r="BN54" s="0" t="s">
        <v>159</v>
      </c>
      <c r="BO54" s="0" t="s">
        <v>160</v>
      </c>
      <c r="BP54" s="0" t="s">
        <v>178</v>
      </c>
      <c r="BR54" s="0" t="s">
        <v>162</v>
      </c>
      <c r="BS54" s="0" t="s">
        <v>163</v>
      </c>
      <c r="BT54" s="1" t="n">
        <v>43633.5833333333</v>
      </c>
      <c r="BV54" s="0" t="s">
        <v>209</v>
      </c>
      <c r="BX54" s="0" t="s">
        <v>202</v>
      </c>
      <c r="BY54" s="0" t="s">
        <v>439</v>
      </c>
      <c r="CC54" s="0" t="s">
        <v>164</v>
      </c>
      <c r="CD54" s="0" t="s">
        <v>438</v>
      </c>
      <c r="CE54" s="0" t="n">
        <v>500000</v>
      </c>
      <c r="CF54" s="0" t="n">
        <v>605000</v>
      </c>
      <c r="CG54" s="0" t="n">
        <v>500000</v>
      </c>
      <c r="CI54" s="0" t="n">
        <v>1</v>
      </c>
      <c r="DX54" s="0" t="s">
        <v>152</v>
      </c>
      <c r="DY54" s="0" t="s">
        <v>153</v>
      </c>
      <c r="DZ54" s="0" t="s">
        <v>154</v>
      </c>
      <c r="EA54" s="0" t="s">
        <v>155</v>
      </c>
      <c r="EB54" s="0" t="s">
        <v>165</v>
      </c>
      <c r="EC54" s="1" t="n">
        <v>43658</v>
      </c>
      <c r="ED54" s="0" t="n">
        <v>1</v>
      </c>
      <c r="EE54" s="0" t="n">
        <v>499557.71</v>
      </c>
      <c r="EF54" s="0" t="n">
        <v>499557.71</v>
      </c>
      <c r="EH54" s="0" t="s">
        <v>437</v>
      </c>
      <c r="EI54" s="1" t="n">
        <v>43682</v>
      </c>
      <c r="EK54" s="0" t="s">
        <v>440</v>
      </c>
      <c r="EL54" s="0" t="s">
        <v>167</v>
      </c>
      <c r="EM54" s="0" t="s">
        <v>441</v>
      </c>
      <c r="EO54" s="0" t="n">
        <v>499557.71</v>
      </c>
      <c r="EP54" s="0" t="n">
        <v>604464.83</v>
      </c>
    </row>
    <row r="55" customFormat="false" ht="15" hidden="false" customHeight="false" outlineLevel="0" collapsed="false">
      <c r="A55" s="0" t="n">
        <v>3413438</v>
      </c>
      <c r="B55" s="0" t="s">
        <v>442</v>
      </c>
      <c r="C55" s="1" t="n">
        <v>43703.5002183796</v>
      </c>
      <c r="D55" s="0" t="s">
        <v>147</v>
      </c>
      <c r="E55" s="1" t="n">
        <v>43559</v>
      </c>
      <c r="F55" s="0" t="s">
        <v>148</v>
      </c>
      <c r="G55" s="0" t="s">
        <v>443</v>
      </c>
      <c r="H55" s="0" t="s">
        <v>444</v>
      </c>
      <c r="J55" s="0" t="n">
        <v>139287.5</v>
      </c>
      <c r="K55" s="0" t="n">
        <v>126625</v>
      </c>
      <c r="L55" s="0" t="n">
        <v>153216.25</v>
      </c>
      <c r="N55" s="0" t="n">
        <v>2</v>
      </c>
      <c r="Q55" s="0" t="s">
        <v>445</v>
      </c>
      <c r="R55" s="0" t="s">
        <v>446</v>
      </c>
      <c r="BC55" s="0" t="s">
        <v>151</v>
      </c>
      <c r="BE55" s="0" t="s">
        <v>174</v>
      </c>
      <c r="BF55" s="0" t="s">
        <v>175</v>
      </c>
      <c r="BG55" s="0" t="s">
        <v>176</v>
      </c>
      <c r="BH55" s="0" t="s">
        <v>177</v>
      </c>
      <c r="BI55" s="0" t="s">
        <v>156</v>
      </c>
      <c r="BK55" s="0" t="s">
        <v>157</v>
      </c>
      <c r="BL55" s="0" t="s">
        <v>158</v>
      </c>
      <c r="BN55" s="0" t="s">
        <v>159</v>
      </c>
      <c r="BO55" s="0" t="s">
        <v>160</v>
      </c>
      <c r="BP55" s="0" t="s">
        <v>178</v>
      </c>
      <c r="BR55" s="0" t="s">
        <v>162</v>
      </c>
      <c r="BS55" s="0" t="s">
        <v>163</v>
      </c>
      <c r="BT55" s="1" t="n">
        <v>43585.5833333333</v>
      </c>
      <c r="CC55" s="0" t="s">
        <v>180</v>
      </c>
      <c r="CD55" s="0" t="s">
        <v>447</v>
      </c>
      <c r="CF55" s="0" t="n">
        <v>14622.85</v>
      </c>
      <c r="CG55" s="0" t="n">
        <v>12085</v>
      </c>
      <c r="CI55" s="0" t="n">
        <v>2</v>
      </c>
      <c r="CL55" s="0" t="s">
        <v>445</v>
      </c>
      <c r="CM55" s="0" t="s">
        <v>446</v>
      </c>
      <c r="DX55" s="0" t="s">
        <v>174</v>
      </c>
      <c r="DY55" s="0" t="s">
        <v>175</v>
      </c>
      <c r="DZ55" s="0" t="s">
        <v>176</v>
      </c>
      <c r="EA55" s="0" t="s">
        <v>177</v>
      </c>
      <c r="EB55" s="0" t="s">
        <v>165</v>
      </c>
      <c r="EC55" s="1" t="n">
        <v>43643</v>
      </c>
      <c r="ED55" s="0" t="n">
        <v>6</v>
      </c>
      <c r="EG55" s="0" t="n">
        <f aca="false">FALSE()</f>
        <v>0</v>
      </c>
      <c r="EH55" s="0" t="s">
        <v>448</v>
      </c>
      <c r="EI55" s="1" t="n">
        <v>43664</v>
      </c>
      <c r="EJ55" s="1" t="n">
        <v>43665</v>
      </c>
      <c r="EK55" s="0" t="s">
        <v>183</v>
      </c>
      <c r="EL55" s="0" t="s">
        <v>167</v>
      </c>
      <c r="EM55" s="0" t="s">
        <v>184</v>
      </c>
      <c r="EN55" s="0" t="n">
        <f aca="false">TRUE()</f>
        <v>1</v>
      </c>
      <c r="EO55" s="0" t="n">
        <v>6735.95</v>
      </c>
      <c r="EP55" s="0" t="n">
        <v>8150.5</v>
      </c>
    </row>
    <row r="56" customFormat="false" ht="15" hidden="false" customHeight="false" outlineLevel="0" collapsed="false">
      <c r="A56" s="0" t="n">
        <v>3413438</v>
      </c>
      <c r="B56" s="0" t="s">
        <v>442</v>
      </c>
      <c r="C56" s="1" t="n">
        <v>43703.5002183796</v>
      </c>
      <c r="D56" s="0" t="s">
        <v>147</v>
      </c>
      <c r="E56" s="1" t="n">
        <v>43559</v>
      </c>
      <c r="F56" s="0" t="s">
        <v>148</v>
      </c>
      <c r="G56" s="0" t="s">
        <v>443</v>
      </c>
      <c r="H56" s="0" t="s">
        <v>444</v>
      </c>
      <c r="J56" s="0" t="n">
        <v>139287.5</v>
      </c>
      <c r="K56" s="0" t="n">
        <v>126625</v>
      </c>
      <c r="L56" s="0" t="n">
        <v>153216.25</v>
      </c>
      <c r="N56" s="0" t="n">
        <v>2</v>
      </c>
      <c r="Q56" s="0" t="s">
        <v>445</v>
      </c>
      <c r="R56" s="0" t="s">
        <v>446</v>
      </c>
      <c r="BC56" s="0" t="s">
        <v>151</v>
      </c>
      <c r="BE56" s="0" t="s">
        <v>174</v>
      </c>
      <c r="BF56" s="0" t="s">
        <v>175</v>
      </c>
      <c r="BG56" s="0" t="s">
        <v>176</v>
      </c>
      <c r="BH56" s="0" t="s">
        <v>177</v>
      </c>
      <c r="BI56" s="0" t="s">
        <v>156</v>
      </c>
      <c r="BK56" s="0" t="s">
        <v>157</v>
      </c>
      <c r="BL56" s="0" t="s">
        <v>158</v>
      </c>
      <c r="BN56" s="0" t="s">
        <v>159</v>
      </c>
      <c r="BO56" s="0" t="s">
        <v>160</v>
      </c>
      <c r="BP56" s="0" t="s">
        <v>178</v>
      </c>
      <c r="BR56" s="0" t="s">
        <v>162</v>
      </c>
      <c r="BS56" s="0" t="s">
        <v>163</v>
      </c>
      <c r="BT56" s="1" t="n">
        <v>43585.5833333333</v>
      </c>
      <c r="CC56" s="0" t="s">
        <v>185</v>
      </c>
      <c r="CD56" s="0" t="s">
        <v>449</v>
      </c>
      <c r="CF56" s="0" t="n">
        <v>71408.15</v>
      </c>
      <c r="CG56" s="0" t="n">
        <v>59015</v>
      </c>
      <c r="CI56" s="0" t="n">
        <v>1</v>
      </c>
      <c r="DX56" s="0" t="s">
        <v>174</v>
      </c>
      <c r="DY56" s="0" t="s">
        <v>175</v>
      </c>
      <c r="DZ56" s="0" t="s">
        <v>176</v>
      </c>
      <c r="EA56" s="0" t="s">
        <v>177</v>
      </c>
      <c r="EB56" s="0" t="s">
        <v>165</v>
      </c>
      <c r="EC56" s="1" t="n">
        <v>43648</v>
      </c>
      <c r="ED56" s="0" t="n">
        <v>8</v>
      </c>
      <c r="EG56" s="0" t="n">
        <f aca="false">FALSE()</f>
        <v>0</v>
      </c>
      <c r="EH56" s="0" t="s">
        <v>450</v>
      </c>
      <c r="EI56" s="1" t="n">
        <v>43670</v>
      </c>
      <c r="EJ56" s="1" t="n">
        <v>43671</v>
      </c>
      <c r="EK56" s="0" t="s">
        <v>451</v>
      </c>
      <c r="EL56" s="0" t="s">
        <v>167</v>
      </c>
      <c r="EM56" s="0" t="s">
        <v>452</v>
      </c>
      <c r="EN56" s="0" t="n">
        <f aca="false">TRUE()</f>
        <v>1</v>
      </c>
      <c r="EO56" s="0" t="n">
        <v>34421.74</v>
      </c>
      <c r="EP56" s="0" t="n">
        <v>41650.31</v>
      </c>
    </row>
    <row r="57" customFormat="false" ht="15" hidden="false" customHeight="false" outlineLevel="0" collapsed="false">
      <c r="A57" s="0" t="n">
        <v>3413438</v>
      </c>
      <c r="B57" s="0" t="s">
        <v>442</v>
      </c>
      <c r="C57" s="1" t="n">
        <v>43703.5002183796</v>
      </c>
      <c r="D57" s="0" t="s">
        <v>147</v>
      </c>
      <c r="E57" s="1" t="n">
        <v>43559</v>
      </c>
      <c r="F57" s="0" t="s">
        <v>148</v>
      </c>
      <c r="G57" s="0" t="s">
        <v>443</v>
      </c>
      <c r="H57" s="0" t="s">
        <v>444</v>
      </c>
      <c r="J57" s="0" t="n">
        <v>139287.5</v>
      </c>
      <c r="K57" s="0" t="n">
        <v>126625</v>
      </c>
      <c r="L57" s="0" t="n">
        <v>153216.25</v>
      </c>
      <c r="N57" s="0" t="n">
        <v>2</v>
      </c>
      <c r="Q57" s="0" t="s">
        <v>445</v>
      </c>
      <c r="R57" s="0" t="s">
        <v>446</v>
      </c>
      <c r="BC57" s="0" t="s">
        <v>151</v>
      </c>
      <c r="BE57" s="0" t="s">
        <v>174</v>
      </c>
      <c r="BF57" s="0" t="s">
        <v>175</v>
      </c>
      <c r="BG57" s="0" t="s">
        <v>176</v>
      </c>
      <c r="BH57" s="0" t="s">
        <v>177</v>
      </c>
      <c r="BI57" s="0" t="s">
        <v>156</v>
      </c>
      <c r="BK57" s="0" t="s">
        <v>157</v>
      </c>
      <c r="BL57" s="0" t="s">
        <v>158</v>
      </c>
      <c r="BN57" s="0" t="s">
        <v>159</v>
      </c>
      <c r="BO57" s="0" t="s">
        <v>160</v>
      </c>
      <c r="BP57" s="0" t="s">
        <v>178</v>
      </c>
      <c r="BR57" s="0" t="s">
        <v>162</v>
      </c>
      <c r="BS57" s="0" t="s">
        <v>163</v>
      </c>
      <c r="BT57" s="1" t="n">
        <v>43585.5833333333</v>
      </c>
      <c r="CC57" s="0" t="s">
        <v>229</v>
      </c>
      <c r="CD57" s="0" t="s">
        <v>453</v>
      </c>
      <c r="CF57" s="0" t="n">
        <v>67185.25</v>
      </c>
      <c r="CG57" s="0" t="n">
        <v>55525</v>
      </c>
      <c r="CI57" s="0" t="n">
        <v>1</v>
      </c>
      <c r="DX57" s="0" t="s">
        <v>174</v>
      </c>
      <c r="DY57" s="0" t="s">
        <v>175</v>
      </c>
      <c r="DZ57" s="0" t="s">
        <v>176</v>
      </c>
      <c r="EA57" s="0" t="s">
        <v>177</v>
      </c>
      <c r="EB57" s="0" t="s">
        <v>165</v>
      </c>
      <c r="EC57" s="1" t="n">
        <v>43651</v>
      </c>
      <c r="ED57" s="0" t="n">
        <v>9</v>
      </c>
      <c r="EG57" s="0" t="n">
        <f aca="false">FALSE()</f>
        <v>0</v>
      </c>
      <c r="EH57" s="0" t="s">
        <v>454</v>
      </c>
      <c r="EI57" s="1" t="n">
        <v>43675</v>
      </c>
      <c r="EJ57" s="1" t="n">
        <v>43676</v>
      </c>
      <c r="EK57" s="0" t="s">
        <v>455</v>
      </c>
      <c r="EL57" s="0" t="s">
        <v>167</v>
      </c>
      <c r="EM57" s="0" t="s">
        <v>456</v>
      </c>
      <c r="EN57" s="0" t="n">
        <f aca="false">TRUE()</f>
        <v>1</v>
      </c>
      <c r="EO57" s="0" t="n">
        <v>28939.15</v>
      </c>
      <c r="EP57" s="0" t="n">
        <v>35016.37</v>
      </c>
    </row>
    <row r="58" customFormat="false" ht="15" hidden="false" customHeight="false" outlineLevel="0" collapsed="false">
      <c r="A58" s="0" t="n">
        <v>3587702</v>
      </c>
      <c r="B58" s="0" t="s">
        <v>457</v>
      </c>
      <c r="C58" s="1" t="n">
        <v>43703.4933786921</v>
      </c>
      <c r="D58" s="0" t="s">
        <v>147</v>
      </c>
      <c r="E58" s="1" t="n">
        <v>43600</v>
      </c>
      <c r="F58" s="0" t="s">
        <v>148</v>
      </c>
      <c r="G58" s="0" t="s">
        <v>458</v>
      </c>
      <c r="H58" s="0" t="s">
        <v>459</v>
      </c>
      <c r="J58" s="0" t="n">
        <v>198243.01</v>
      </c>
      <c r="K58" s="0" t="n">
        <v>198243.01</v>
      </c>
      <c r="L58" s="0" t="n">
        <v>239874.04</v>
      </c>
      <c r="N58" s="0" t="n">
        <v>1</v>
      </c>
      <c r="BC58" s="0" t="s">
        <v>214</v>
      </c>
      <c r="BE58" s="0" t="s">
        <v>221</v>
      </c>
      <c r="BF58" s="0" t="s">
        <v>222</v>
      </c>
      <c r="BG58" s="0" t="s">
        <v>154</v>
      </c>
      <c r="BH58" s="0" t="s">
        <v>155</v>
      </c>
      <c r="BI58" s="0" t="s">
        <v>156</v>
      </c>
      <c r="BK58" s="0" t="s">
        <v>157</v>
      </c>
      <c r="BL58" s="0" t="s">
        <v>158</v>
      </c>
      <c r="BN58" s="0" t="s">
        <v>159</v>
      </c>
      <c r="BO58" s="0" t="s">
        <v>160</v>
      </c>
      <c r="BP58" s="0" t="s">
        <v>178</v>
      </c>
      <c r="BR58" s="0" t="s">
        <v>162</v>
      </c>
      <c r="BS58" s="0" t="s">
        <v>163</v>
      </c>
      <c r="BT58" s="1" t="n">
        <v>43615.5833333333</v>
      </c>
      <c r="CC58" s="0" t="s">
        <v>180</v>
      </c>
      <c r="CD58" s="0" t="s">
        <v>460</v>
      </c>
      <c r="CF58" s="0" t="n">
        <v>69533.62</v>
      </c>
      <c r="CG58" s="0" t="n">
        <v>57465.8</v>
      </c>
      <c r="CI58" s="0" t="n">
        <v>1</v>
      </c>
      <c r="DX58" s="0" t="s">
        <v>461</v>
      </c>
      <c r="DY58" s="0" t="s">
        <v>460</v>
      </c>
      <c r="DZ58" s="0" t="s">
        <v>462</v>
      </c>
      <c r="EA58" s="0" t="s">
        <v>463</v>
      </c>
      <c r="EB58" s="0" t="s">
        <v>165</v>
      </c>
      <c r="EC58" s="1" t="n">
        <v>43658</v>
      </c>
      <c r="ED58" s="0" t="n">
        <v>3</v>
      </c>
      <c r="EE58" s="0" t="n">
        <v>54591.04</v>
      </c>
      <c r="EF58" s="0" t="n">
        <v>56063.63</v>
      </c>
      <c r="EG58" s="0" t="n">
        <f aca="false">FALSE()</f>
        <v>0</v>
      </c>
      <c r="EH58" s="0" t="s">
        <v>464</v>
      </c>
      <c r="EI58" s="1" t="n">
        <v>43696</v>
      </c>
      <c r="EJ58" s="1" t="n">
        <v>43697</v>
      </c>
      <c r="EK58" s="0" t="s">
        <v>465</v>
      </c>
      <c r="EL58" s="0" t="s">
        <v>167</v>
      </c>
      <c r="EM58" s="0" t="s">
        <v>466</v>
      </c>
      <c r="EN58" s="0" t="n">
        <f aca="false">TRUE()</f>
        <v>1</v>
      </c>
      <c r="EO58" s="0" t="n">
        <v>54591.04</v>
      </c>
      <c r="EP58" s="0" t="n">
        <v>66055.16</v>
      </c>
    </row>
    <row r="59" customFormat="false" ht="15" hidden="false" customHeight="false" outlineLevel="0" collapsed="false">
      <c r="A59" s="0" t="n">
        <v>3587702</v>
      </c>
      <c r="B59" s="0" t="s">
        <v>457</v>
      </c>
      <c r="C59" s="1" t="n">
        <v>43703.4933786921</v>
      </c>
      <c r="D59" s="0" t="s">
        <v>147</v>
      </c>
      <c r="E59" s="1" t="n">
        <v>43600</v>
      </c>
      <c r="F59" s="0" t="s">
        <v>148</v>
      </c>
      <c r="G59" s="0" t="s">
        <v>458</v>
      </c>
      <c r="H59" s="0" t="s">
        <v>459</v>
      </c>
      <c r="J59" s="0" t="n">
        <v>198243.01</v>
      </c>
      <c r="K59" s="0" t="n">
        <v>198243.01</v>
      </c>
      <c r="L59" s="0" t="n">
        <v>239874.04</v>
      </c>
      <c r="N59" s="0" t="n">
        <v>1</v>
      </c>
      <c r="BC59" s="0" t="s">
        <v>214</v>
      </c>
      <c r="BE59" s="0" t="s">
        <v>221</v>
      </c>
      <c r="BF59" s="0" t="s">
        <v>222</v>
      </c>
      <c r="BG59" s="0" t="s">
        <v>154</v>
      </c>
      <c r="BH59" s="0" t="s">
        <v>155</v>
      </c>
      <c r="BI59" s="0" t="s">
        <v>156</v>
      </c>
      <c r="BK59" s="0" t="s">
        <v>157</v>
      </c>
      <c r="BL59" s="0" t="s">
        <v>158</v>
      </c>
      <c r="BN59" s="0" t="s">
        <v>159</v>
      </c>
      <c r="BO59" s="0" t="s">
        <v>160</v>
      </c>
      <c r="BP59" s="0" t="s">
        <v>178</v>
      </c>
      <c r="BR59" s="0" t="s">
        <v>162</v>
      </c>
      <c r="BS59" s="0" t="s">
        <v>163</v>
      </c>
      <c r="BT59" s="1" t="n">
        <v>43615.5833333333</v>
      </c>
      <c r="CC59" s="0" t="s">
        <v>185</v>
      </c>
      <c r="CD59" s="0" t="s">
        <v>153</v>
      </c>
      <c r="CF59" s="0" t="n">
        <v>170340.42</v>
      </c>
      <c r="CG59" s="0" t="n">
        <v>140777.21</v>
      </c>
      <c r="CI59" s="0" t="n">
        <v>1</v>
      </c>
      <c r="DX59" s="0" t="s">
        <v>152</v>
      </c>
      <c r="DY59" s="0" t="s">
        <v>153</v>
      </c>
      <c r="DZ59" s="0" t="s">
        <v>154</v>
      </c>
      <c r="EA59" s="0" t="s">
        <v>155</v>
      </c>
      <c r="EB59" s="0" t="s">
        <v>165</v>
      </c>
      <c r="EC59" s="1" t="n">
        <v>43647</v>
      </c>
      <c r="ED59" s="0" t="n">
        <v>2</v>
      </c>
      <c r="EG59" s="0" t="n">
        <f aca="false">FALSE()</f>
        <v>0</v>
      </c>
      <c r="EK59" s="0" t="s">
        <v>467</v>
      </c>
      <c r="EL59" s="0" t="s">
        <v>167</v>
      </c>
      <c r="EM59" s="0" t="s">
        <v>468</v>
      </c>
      <c r="EN59" s="0" t="n">
        <f aca="false">TRUE()</f>
        <v>1</v>
      </c>
      <c r="EO59" s="0" t="n">
        <v>133527.18</v>
      </c>
      <c r="EP59" s="0" t="n">
        <v>161567.89</v>
      </c>
    </row>
    <row r="60" customFormat="false" ht="15" hidden="false" customHeight="false" outlineLevel="0" collapsed="false">
      <c r="A60" s="0" t="n">
        <v>3587702</v>
      </c>
      <c r="B60" s="0" t="s">
        <v>457</v>
      </c>
      <c r="C60" s="1" t="n">
        <v>43703.4933786921</v>
      </c>
      <c r="D60" s="0" t="s">
        <v>147</v>
      </c>
      <c r="E60" s="1" t="n">
        <v>43600</v>
      </c>
      <c r="F60" s="0" t="s">
        <v>148</v>
      </c>
      <c r="G60" s="0" t="s">
        <v>458</v>
      </c>
      <c r="H60" s="0" t="s">
        <v>459</v>
      </c>
      <c r="J60" s="0" t="n">
        <v>198243.01</v>
      </c>
      <c r="K60" s="0" t="n">
        <v>198243.01</v>
      </c>
      <c r="L60" s="0" t="n">
        <v>239874.04</v>
      </c>
      <c r="N60" s="0" t="n">
        <v>1</v>
      </c>
      <c r="BC60" s="0" t="s">
        <v>214</v>
      </c>
      <c r="BE60" s="0" t="s">
        <v>221</v>
      </c>
      <c r="BF60" s="0" t="s">
        <v>222</v>
      </c>
      <c r="BG60" s="0" t="s">
        <v>154</v>
      </c>
      <c r="BH60" s="0" t="s">
        <v>155</v>
      </c>
      <c r="BI60" s="0" t="s">
        <v>156</v>
      </c>
      <c r="BK60" s="0" t="s">
        <v>157</v>
      </c>
      <c r="BL60" s="0" t="s">
        <v>158</v>
      </c>
      <c r="BN60" s="0" t="s">
        <v>159</v>
      </c>
      <c r="BO60" s="0" t="s">
        <v>160</v>
      </c>
      <c r="BP60" s="0" t="s">
        <v>178</v>
      </c>
      <c r="BR60" s="0" t="s">
        <v>162</v>
      </c>
      <c r="BS60" s="0" t="s">
        <v>163</v>
      </c>
      <c r="BT60" s="1" t="n">
        <v>43615.5833333333</v>
      </c>
      <c r="CC60" s="0" t="s">
        <v>185</v>
      </c>
      <c r="CD60" s="0" t="s">
        <v>153</v>
      </c>
      <c r="CF60" s="0" t="n">
        <v>170340.42</v>
      </c>
      <c r="CG60" s="0" t="n">
        <v>140777.21</v>
      </c>
      <c r="CI60" s="0" t="n">
        <v>1</v>
      </c>
      <c r="DX60" s="0" t="s">
        <v>152</v>
      </c>
      <c r="DY60" s="0" t="s">
        <v>153</v>
      </c>
      <c r="DZ60" s="0" t="s">
        <v>154</v>
      </c>
      <c r="EA60" s="0" t="s">
        <v>155</v>
      </c>
      <c r="EB60" s="0" t="s">
        <v>165</v>
      </c>
      <c r="EC60" s="1" t="n">
        <v>43647</v>
      </c>
      <c r="ED60" s="0" t="n">
        <v>2</v>
      </c>
      <c r="EG60" s="0" t="n">
        <f aca="false">FALSE()</f>
        <v>0</v>
      </c>
      <c r="EH60" s="0" t="s">
        <v>469</v>
      </c>
      <c r="EI60" s="1" t="n">
        <v>43670</v>
      </c>
      <c r="EJ60" s="1" t="n">
        <v>43671</v>
      </c>
      <c r="EK60" s="0" t="s">
        <v>467</v>
      </c>
      <c r="EL60" s="0" t="s">
        <v>167</v>
      </c>
      <c r="EM60" s="0" t="s">
        <v>468</v>
      </c>
      <c r="EN60" s="0" t="n">
        <f aca="false">TRUE()</f>
        <v>1</v>
      </c>
      <c r="EO60" s="0" t="n">
        <v>133527.18</v>
      </c>
      <c r="EP60" s="0" t="n">
        <v>161567.89</v>
      </c>
    </row>
    <row r="61" customFormat="false" ht="15" hidden="false" customHeight="false" outlineLevel="0" collapsed="false">
      <c r="A61" s="0" t="n">
        <v>3771011</v>
      </c>
      <c r="B61" s="0" t="s">
        <v>470</v>
      </c>
      <c r="C61" s="1" t="n">
        <v>43699.5897561574</v>
      </c>
      <c r="D61" s="0" t="s">
        <v>147</v>
      </c>
      <c r="E61" s="1" t="n">
        <v>43643</v>
      </c>
      <c r="F61" s="0" t="s">
        <v>148</v>
      </c>
      <c r="G61" s="0" t="s">
        <v>471</v>
      </c>
      <c r="H61" s="0" t="s">
        <v>472</v>
      </c>
      <c r="J61" s="0" t="n">
        <v>34995</v>
      </c>
      <c r="K61" s="0" t="n">
        <v>34995</v>
      </c>
      <c r="L61" s="0" t="n">
        <v>42343.95</v>
      </c>
      <c r="N61" s="0" t="n">
        <v>1</v>
      </c>
      <c r="BC61" s="0" t="s">
        <v>214</v>
      </c>
      <c r="BE61" s="0" t="s">
        <v>231</v>
      </c>
      <c r="BF61" s="0" t="s">
        <v>232</v>
      </c>
      <c r="BG61" s="0" t="s">
        <v>233</v>
      </c>
      <c r="BH61" s="0" t="s">
        <v>234</v>
      </c>
      <c r="BI61" s="0" t="s">
        <v>156</v>
      </c>
      <c r="BK61" s="0" t="s">
        <v>157</v>
      </c>
      <c r="BL61" s="0" t="s">
        <v>158</v>
      </c>
      <c r="BN61" s="0" t="s">
        <v>159</v>
      </c>
      <c r="BO61" s="0" t="s">
        <v>160</v>
      </c>
      <c r="BP61" s="0" t="s">
        <v>161</v>
      </c>
      <c r="BR61" s="0" t="s">
        <v>162</v>
      </c>
      <c r="BS61" s="0" t="s">
        <v>163</v>
      </c>
      <c r="BT61" s="1" t="n">
        <v>43657.5833333333</v>
      </c>
      <c r="CC61" s="0" t="s">
        <v>164</v>
      </c>
      <c r="CD61" s="0" t="s">
        <v>472</v>
      </c>
      <c r="CE61" s="0" t="n">
        <v>34995</v>
      </c>
      <c r="CF61" s="0" t="n">
        <v>42343.95</v>
      </c>
      <c r="CG61" s="0" t="n">
        <v>34995</v>
      </c>
      <c r="CI61" s="0" t="n">
        <v>1</v>
      </c>
      <c r="DX61" s="0" t="s">
        <v>231</v>
      </c>
      <c r="DY61" s="0" t="s">
        <v>232</v>
      </c>
      <c r="DZ61" s="0" t="s">
        <v>233</v>
      </c>
      <c r="EA61" s="0" t="s">
        <v>234</v>
      </c>
      <c r="EB61" s="0" t="s">
        <v>165</v>
      </c>
      <c r="EC61" s="1" t="n">
        <v>43698</v>
      </c>
      <c r="ED61" s="0" t="n">
        <v>3</v>
      </c>
      <c r="EE61" s="0" t="n">
        <v>28600</v>
      </c>
      <c r="EF61" s="0" t="n">
        <v>32340</v>
      </c>
      <c r="EH61" s="0" t="s">
        <v>471</v>
      </c>
      <c r="EI61" s="1" t="n">
        <v>43699</v>
      </c>
      <c r="EK61" s="0" t="s">
        <v>473</v>
      </c>
      <c r="EL61" s="0" t="s">
        <v>167</v>
      </c>
      <c r="EM61" s="0" t="s">
        <v>474</v>
      </c>
      <c r="EO61" s="0" t="n">
        <v>28600</v>
      </c>
      <c r="EP61" s="0" t="n">
        <v>34606</v>
      </c>
    </row>
    <row r="62" customFormat="false" ht="15" hidden="false" customHeight="false" outlineLevel="0" collapsed="false">
      <c r="A62" s="0" t="n">
        <v>3829333</v>
      </c>
      <c r="B62" s="0" t="s">
        <v>475</v>
      </c>
      <c r="C62" s="1" t="n">
        <v>43670.4666398148</v>
      </c>
      <c r="D62" s="0" t="s">
        <v>147</v>
      </c>
      <c r="E62" s="1" t="n">
        <v>43658</v>
      </c>
      <c r="F62" s="0" t="s">
        <v>148</v>
      </c>
      <c r="G62" s="0" t="s">
        <v>476</v>
      </c>
      <c r="H62" s="0" t="s">
        <v>477</v>
      </c>
      <c r="J62" s="0" t="n">
        <v>30000</v>
      </c>
      <c r="K62" s="0" t="n">
        <v>30000</v>
      </c>
      <c r="L62" s="0" t="n">
        <v>36300</v>
      </c>
      <c r="N62" s="0" t="n">
        <v>1</v>
      </c>
      <c r="BC62" s="0" t="s">
        <v>478</v>
      </c>
      <c r="BE62" s="0" t="s">
        <v>152</v>
      </c>
      <c r="BF62" s="0" t="s">
        <v>153</v>
      </c>
      <c r="BG62" s="0" t="s">
        <v>154</v>
      </c>
      <c r="BH62" s="0" t="s">
        <v>155</v>
      </c>
      <c r="BI62" s="0" t="s">
        <v>156</v>
      </c>
      <c r="BK62" s="0" t="s">
        <v>157</v>
      </c>
      <c r="BL62" s="0" t="s">
        <v>158</v>
      </c>
      <c r="BN62" s="0" t="s">
        <v>159</v>
      </c>
      <c r="BO62" s="0" t="s">
        <v>160</v>
      </c>
      <c r="BP62" s="0" t="s">
        <v>267</v>
      </c>
      <c r="BR62" s="0" t="s">
        <v>162</v>
      </c>
      <c r="BS62" s="0" t="s">
        <v>163</v>
      </c>
      <c r="BT62" s="1" t="n">
        <v>43654.5833333333</v>
      </c>
      <c r="CC62" s="0" t="s">
        <v>164</v>
      </c>
      <c r="CD62" s="0" t="s">
        <v>477</v>
      </c>
      <c r="CE62" s="0" t="n">
        <v>30000</v>
      </c>
      <c r="CF62" s="0" t="n">
        <v>36300</v>
      </c>
      <c r="CG62" s="0" t="n">
        <v>30000</v>
      </c>
      <c r="CI62" s="0" t="n">
        <v>1</v>
      </c>
      <c r="DX62" s="0" t="s">
        <v>152</v>
      </c>
      <c r="DY62" s="0" t="s">
        <v>153</v>
      </c>
      <c r="DZ62" s="0" t="s">
        <v>154</v>
      </c>
      <c r="EA62" s="0" t="s">
        <v>155</v>
      </c>
      <c r="EB62" s="0" t="s">
        <v>165</v>
      </c>
      <c r="EC62" s="1" t="n">
        <v>43658</v>
      </c>
      <c r="ED62" s="0" t="n">
        <v>1</v>
      </c>
      <c r="EE62" s="0" t="n">
        <v>30000</v>
      </c>
      <c r="EF62" s="0" t="n">
        <v>30000</v>
      </c>
      <c r="EH62" s="0" t="s">
        <v>476</v>
      </c>
      <c r="EI62" s="1" t="n">
        <v>43661</v>
      </c>
      <c r="EK62" s="0" t="s">
        <v>479</v>
      </c>
      <c r="EL62" s="0" t="s">
        <v>167</v>
      </c>
      <c r="EM62" s="0" t="s">
        <v>480</v>
      </c>
      <c r="EO62" s="0" t="n">
        <v>30000</v>
      </c>
      <c r="EP62" s="0" t="n">
        <v>36300</v>
      </c>
    </row>
    <row r="63" customFormat="false" ht="15" hidden="false" customHeight="false" outlineLevel="0" collapsed="false">
      <c r="A63" s="0" t="n">
        <v>3829338</v>
      </c>
      <c r="B63" s="0" t="s">
        <v>481</v>
      </c>
      <c r="C63" s="1" t="n">
        <v>43670.4621074769</v>
      </c>
      <c r="D63" s="0" t="s">
        <v>147</v>
      </c>
      <c r="E63" s="1" t="n">
        <v>43658</v>
      </c>
      <c r="F63" s="0" t="s">
        <v>148</v>
      </c>
      <c r="G63" s="0" t="s">
        <v>482</v>
      </c>
      <c r="H63" s="0" t="s">
        <v>483</v>
      </c>
      <c r="J63" s="0" t="n">
        <v>25000</v>
      </c>
      <c r="K63" s="0" t="n">
        <v>25000</v>
      </c>
      <c r="L63" s="0" t="n">
        <v>30250</v>
      </c>
      <c r="N63" s="0" t="n">
        <v>1</v>
      </c>
      <c r="BC63" s="0" t="s">
        <v>478</v>
      </c>
      <c r="BE63" s="0" t="s">
        <v>152</v>
      </c>
      <c r="BF63" s="0" t="s">
        <v>153</v>
      </c>
      <c r="BG63" s="0" t="s">
        <v>154</v>
      </c>
      <c r="BH63" s="0" t="s">
        <v>155</v>
      </c>
      <c r="BI63" s="0" t="s">
        <v>156</v>
      </c>
      <c r="BK63" s="0" t="s">
        <v>157</v>
      </c>
      <c r="BL63" s="0" t="s">
        <v>158</v>
      </c>
      <c r="BN63" s="0" t="s">
        <v>159</v>
      </c>
      <c r="BO63" s="0" t="s">
        <v>160</v>
      </c>
      <c r="BP63" s="0" t="s">
        <v>267</v>
      </c>
      <c r="BR63" s="0" t="s">
        <v>162</v>
      </c>
      <c r="BS63" s="0" t="s">
        <v>163</v>
      </c>
      <c r="BT63" s="1" t="n">
        <v>43654.5833333333</v>
      </c>
      <c r="CC63" s="0" t="s">
        <v>164</v>
      </c>
      <c r="CD63" s="0" t="s">
        <v>483</v>
      </c>
      <c r="CE63" s="0" t="n">
        <v>25000</v>
      </c>
      <c r="CF63" s="0" t="n">
        <v>30250</v>
      </c>
      <c r="CG63" s="0" t="n">
        <v>25000</v>
      </c>
      <c r="CI63" s="0" t="n">
        <v>1</v>
      </c>
      <c r="DX63" s="0" t="s">
        <v>152</v>
      </c>
      <c r="DY63" s="0" t="s">
        <v>153</v>
      </c>
      <c r="DZ63" s="0" t="s">
        <v>154</v>
      </c>
      <c r="EA63" s="0" t="s">
        <v>155</v>
      </c>
      <c r="EB63" s="0" t="s">
        <v>165</v>
      </c>
      <c r="EC63" s="1" t="n">
        <v>43658</v>
      </c>
      <c r="ED63" s="0" t="n">
        <v>1</v>
      </c>
      <c r="EE63" s="0" t="n">
        <v>25000</v>
      </c>
      <c r="EF63" s="0" t="n">
        <v>25000</v>
      </c>
      <c r="EH63" s="0" t="s">
        <v>482</v>
      </c>
      <c r="EI63" s="1" t="n">
        <v>43661</v>
      </c>
      <c r="EK63" s="0" t="s">
        <v>484</v>
      </c>
      <c r="EL63" s="0" t="s">
        <v>167</v>
      </c>
      <c r="EM63" s="0" t="s">
        <v>480</v>
      </c>
      <c r="EO63" s="0" t="n">
        <v>25000</v>
      </c>
      <c r="EP63" s="0" t="n">
        <v>30250</v>
      </c>
    </row>
    <row r="64" customFormat="false" ht="15" hidden="false" customHeight="false" outlineLevel="0" collapsed="false">
      <c r="A64" s="0" t="n">
        <v>3712890</v>
      </c>
      <c r="B64" s="0" t="s">
        <v>485</v>
      </c>
      <c r="C64" s="1" t="n">
        <v>43669.4088481366</v>
      </c>
      <c r="D64" s="0" t="s">
        <v>147</v>
      </c>
      <c r="E64" s="1" t="n">
        <v>43629</v>
      </c>
      <c r="F64" s="0" t="s">
        <v>148</v>
      </c>
      <c r="G64" s="0" t="s">
        <v>486</v>
      </c>
      <c r="H64" s="0" t="s">
        <v>487</v>
      </c>
      <c r="J64" s="0" t="n">
        <v>16000</v>
      </c>
      <c r="K64" s="0" t="n">
        <v>16000</v>
      </c>
      <c r="L64" s="0" t="n">
        <v>19360</v>
      </c>
      <c r="N64" s="0" t="n">
        <v>1</v>
      </c>
      <c r="BC64" s="0" t="s">
        <v>151</v>
      </c>
      <c r="BE64" s="0" t="s">
        <v>152</v>
      </c>
      <c r="BF64" s="0" t="s">
        <v>153</v>
      </c>
      <c r="BG64" s="0" t="s">
        <v>154</v>
      </c>
      <c r="BH64" s="0" t="s">
        <v>155</v>
      </c>
      <c r="BI64" s="0" t="s">
        <v>156</v>
      </c>
      <c r="BK64" s="0" t="s">
        <v>157</v>
      </c>
      <c r="BL64" s="0" t="s">
        <v>158</v>
      </c>
      <c r="BN64" s="0" t="s">
        <v>159</v>
      </c>
      <c r="BO64" s="0" t="s">
        <v>160</v>
      </c>
      <c r="BP64" s="0" t="s">
        <v>161</v>
      </c>
      <c r="BR64" s="0" t="s">
        <v>162</v>
      </c>
      <c r="BS64" s="0" t="s">
        <v>163</v>
      </c>
      <c r="BT64" s="1" t="n">
        <v>43643.5833333333</v>
      </c>
      <c r="CC64" s="0" t="s">
        <v>164</v>
      </c>
      <c r="CD64" s="0" t="s">
        <v>487</v>
      </c>
      <c r="CE64" s="0" t="n">
        <v>16000</v>
      </c>
      <c r="CF64" s="0" t="n">
        <v>19360</v>
      </c>
      <c r="CG64" s="0" t="n">
        <v>16000</v>
      </c>
      <c r="CI64" s="0" t="n">
        <v>1</v>
      </c>
      <c r="DX64" s="0" t="s">
        <v>152</v>
      </c>
      <c r="DY64" s="0" t="s">
        <v>153</v>
      </c>
      <c r="DZ64" s="0" t="s">
        <v>154</v>
      </c>
      <c r="EA64" s="0" t="s">
        <v>155</v>
      </c>
      <c r="EB64" s="0" t="s">
        <v>165</v>
      </c>
      <c r="EC64" s="1" t="n">
        <v>43661</v>
      </c>
      <c r="ED64" s="0" t="n">
        <v>2</v>
      </c>
      <c r="EE64" s="0" t="n">
        <v>15375.68</v>
      </c>
      <c r="EF64" s="0" t="n">
        <v>15535.53</v>
      </c>
      <c r="EH64" s="0" t="s">
        <v>486</v>
      </c>
      <c r="EI64" s="1" t="n">
        <v>43668</v>
      </c>
      <c r="EJ64" s="1" t="n">
        <v>43709</v>
      </c>
      <c r="EK64" s="0" t="s">
        <v>488</v>
      </c>
      <c r="EL64" s="0" t="s">
        <v>167</v>
      </c>
      <c r="EM64" s="0" t="s">
        <v>489</v>
      </c>
      <c r="EO64" s="0" t="n">
        <v>15375.68</v>
      </c>
      <c r="EP64" s="0" t="n">
        <v>18604.57</v>
      </c>
    </row>
    <row r="65" customFormat="false" ht="15" hidden="false" customHeight="false" outlineLevel="0" collapsed="false">
      <c r="A65" s="0" t="n">
        <v>3708479</v>
      </c>
      <c r="B65" s="0" t="s">
        <v>490</v>
      </c>
      <c r="C65" s="1" t="n">
        <v>43658.6293666782</v>
      </c>
      <c r="D65" s="0" t="s">
        <v>147</v>
      </c>
      <c r="E65" s="1" t="n">
        <v>43628</v>
      </c>
      <c r="F65" s="0" t="s">
        <v>148</v>
      </c>
      <c r="G65" s="0" t="s">
        <v>491</v>
      </c>
      <c r="H65" s="0" t="s">
        <v>492</v>
      </c>
      <c r="J65" s="0" t="n">
        <v>149800</v>
      </c>
      <c r="K65" s="0" t="n">
        <v>149800</v>
      </c>
      <c r="L65" s="0" t="n">
        <v>181258</v>
      </c>
      <c r="N65" s="0" t="n">
        <v>1</v>
      </c>
      <c r="BC65" s="0" t="s">
        <v>151</v>
      </c>
      <c r="BE65" s="0" t="s">
        <v>152</v>
      </c>
      <c r="BF65" s="0" t="s">
        <v>153</v>
      </c>
      <c r="BG65" s="0" t="s">
        <v>154</v>
      </c>
      <c r="BH65" s="0" t="s">
        <v>155</v>
      </c>
      <c r="BI65" s="0" t="s">
        <v>156</v>
      </c>
      <c r="BK65" s="0" t="s">
        <v>157</v>
      </c>
      <c r="BL65" s="0" t="s">
        <v>158</v>
      </c>
      <c r="BN65" s="0" t="s">
        <v>159</v>
      </c>
      <c r="BO65" s="0" t="s">
        <v>160</v>
      </c>
      <c r="BP65" s="0" t="s">
        <v>267</v>
      </c>
      <c r="BR65" s="0" t="s">
        <v>162</v>
      </c>
      <c r="BS65" s="0" t="s">
        <v>163</v>
      </c>
      <c r="BT65" s="1" t="n">
        <v>43613.5833333333</v>
      </c>
      <c r="BX65" s="0" t="s">
        <v>202</v>
      </c>
      <c r="BY65" s="0" t="s">
        <v>493</v>
      </c>
      <c r="CA65" s="0" t="s">
        <v>367</v>
      </c>
      <c r="CC65" s="0" t="s">
        <v>164</v>
      </c>
      <c r="CD65" s="0" t="s">
        <v>492</v>
      </c>
      <c r="CE65" s="0" t="n">
        <v>149800</v>
      </c>
      <c r="CF65" s="0" t="n">
        <v>181258</v>
      </c>
      <c r="CG65" s="0" t="n">
        <v>149800</v>
      </c>
      <c r="CI65" s="0" t="n">
        <v>1</v>
      </c>
      <c r="DX65" s="0" t="s">
        <v>152</v>
      </c>
      <c r="DY65" s="0" t="s">
        <v>153</v>
      </c>
      <c r="DZ65" s="0" t="s">
        <v>154</v>
      </c>
      <c r="EA65" s="0" t="s">
        <v>155</v>
      </c>
      <c r="EB65" s="0" t="s">
        <v>165</v>
      </c>
      <c r="EC65" s="1" t="n">
        <v>43628</v>
      </c>
      <c r="ED65" s="0" t="n">
        <v>1</v>
      </c>
      <c r="EE65" s="0" t="n">
        <v>149750</v>
      </c>
      <c r="EF65" s="0" t="n">
        <v>149750</v>
      </c>
      <c r="EH65" s="0" t="s">
        <v>491</v>
      </c>
      <c r="EI65" s="1" t="n">
        <v>43650</v>
      </c>
      <c r="EK65" s="0" t="s">
        <v>494</v>
      </c>
      <c r="EL65" s="0" t="s">
        <v>167</v>
      </c>
      <c r="EM65" s="0" t="s">
        <v>495</v>
      </c>
      <c r="EO65" s="0" t="n">
        <v>149750</v>
      </c>
      <c r="EP65" s="0" t="n">
        <v>181197.5</v>
      </c>
    </row>
    <row r="66" customFormat="false" ht="15" hidden="false" customHeight="false" outlineLevel="0" collapsed="false">
      <c r="A66" s="0" t="n">
        <v>1009271</v>
      </c>
      <c r="B66" s="0" t="s">
        <v>496</v>
      </c>
      <c r="C66" s="1" t="n">
        <v>43656.4578809722</v>
      </c>
      <c r="D66" s="0" t="s">
        <v>147</v>
      </c>
      <c r="E66" s="1" t="n">
        <v>42506</v>
      </c>
      <c r="F66" s="0" t="s">
        <v>148</v>
      </c>
      <c r="G66" s="0" t="s">
        <v>497</v>
      </c>
      <c r="H66" s="0" t="s">
        <v>498</v>
      </c>
      <c r="J66" s="0" t="n">
        <v>2201229.82</v>
      </c>
      <c r="K66" s="0" t="n">
        <v>1100614.91</v>
      </c>
      <c r="L66" s="0" t="n">
        <v>1210676.4</v>
      </c>
      <c r="N66" s="0" t="n">
        <v>1</v>
      </c>
      <c r="BC66" s="0" t="s">
        <v>214</v>
      </c>
      <c r="BE66" s="0" t="s">
        <v>152</v>
      </c>
      <c r="BF66" s="0" t="s">
        <v>153</v>
      </c>
      <c r="BG66" s="0" t="s">
        <v>154</v>
      </c>
      <c r="BH66" s="0" t="s">
        <v>155</v>
      </c>
      <c r="BI66" s="0" t="s">
        <v>156</v>
      </c>
      <c r="BK66" s="0" t="s">
        <v>157</v>
      </c>
      <c r="BL66" s="0" t="s">
        <v>158</v>
      </c>
      <c r="BN66" s="0" t="s">
        <v>159</v>
      </c>
      <c r="BO66" s="0" t="s">
        <v>160</v>
      </c>
      <c r="BP66" s="0" t="s">
        <v>178</v>
      </c>
      <c r="BR66" s="0" t="s">
        <v>162</v>
      </c>
      <c r="BS66" s="0" t="s">
        <v>245</v>
      </c>
      <c r="BT66" s="1" t="n">
        <v>42548.5833333333</v>
      </c>
      <c r="CC66" s="0" t="s">
        <v>164</v>
      </c>
      <c r="CD66" s="0" t="s">
        <v>498</v>
      </c>
      <c r="CE66" s="0" t="n">
        <v>2201229.82</v>
      </c>
      <c r="CF66" s="0" t="n">
        <v>1210676.4</v>
      </c>
      <c r="CG66" s="0" t="n">
        <v>1100614.91</v>
      </c>
      <c r="CI66" s="0" t="n">
        <v>1</v>
      </c>
      <c r="DX66" s="0" t="s">
        <v>152</v>
      </c>
      <c r="DY66" s="0" t="s">
        <v>153</v>
      </c>
      <c r="DZ66" s="0" t="s">
        <v>154</v>
      </c>
      <c r="EA66" s="0" t="s">
        <v>155</v>
      </c>
      <c r="EB66" s="0" t="s">
        <v>165</v>
      </c>
      <c r="EC66" s="1" t="n">
        <v>42577</v>
      </c>
      <c r="ED66" s="0" t="n">
        <v>8</v>
      </c>
      <c r="EH66" s="0" t="s">
        <v>497</v>
      </c>
      <c r="EI66" s="1" t="n">
        <v>42604</v>
      </c>
      <c r="EK66" s="0" t="s">
        <v>499</v>
      </c>
      <c r="EL66" s="0" t="s">
        <v>167</v>
      </c>
      <c r="EM66" s="0" t="s">
        <v>500</v>
      </c>
      <c r="EO66" s="0" t="n">
        <v>1012775.64</v>
      </c>
      <c r="EP66" s="0" t="n">
        <v>1114053.2</v>
      </c>
    </row>
    <row r="67" customFormat="false" ht="15" hidden="false" customHeight="false" outlineLevel="0" collapsed="false">
      <c r="A67" s="0" t="n">
        <v>3693128</v>
      </c>
      <c r="B67" s="0" t="s">
        <v>501</v>
      </c>
      <c r="C67" s="1" t="n">
        <v>43651.4320095486</v>
      </c>
      <c r="D67" s="0" t="s">
        <v>147</v>
      </c>
      <c r="E67" s="1" t="n">
        <v>43623</v>
      </c>
      <c r="F67" s="0" t="s">
        <v>148</v>
      </c>
      <c r="G67" s="0" t="s">
        <v>502</v>
      </c>
      <c r="H67" s="0" t="s">
        <v>503</v>
      </c>
      <c r="J67" s="0" t="n">
        <v>110678.02</v>
      </c>
      <c r="K67" s="0" t="n">
        <v>110678.02</v>
      </c>
      <c r="L67" s="0" t="n">
        <v>133920.4</v>
      </c>
      <c r="N67" s="0" t="n">
        <v>2</v>
      </c>
      <c r="Q67" s="0" t="s">
        <v>504</v>
      </c>
      <c r="R67" s="0" t="s">
        <v>505</v>
      </c>
      <c r="BC67" s="0" t="s">
        <v>214</v>
      </c>
      <c r="BE67" s="0" t="s">
        <v>152</v>
      </c>
      <c r="BF67" s="0" t="s">
        <v>153</v>
      </c>
      <c r="BG67" s="0" t="s">
        <v>154</v>
      </c>
      <c r="BH67" s="0" t="s">
        <v>155</v>
      </c>
      <c r="BI67" s="0" t="s">
        <v>156</v>
      </c>
      <c r="BK67" s="0" t="s">
        <v>157</v>
      </c>
      <c r="BL67" s="0" t="s">
        <v>158</v>
      </c>
      <c r="BN67" s="0" t="s">
        <v>159</v>
      </c>
      <c r="BO67" s="0" t="s">
        <v>160</v>
      </c>
      <c r="BP67" s="0" t="s">
        <v>267</v>
      </c>
      <c r="BR67" s="0" t="s">
        <v>162</v>
      </c>
      <c r="BS67" s="0" t="s">
        <v>163</v>
      </c>
      <c r="BT67" s="1" t="n">
        <v>43606.5833333333</v>
      </c>
      <c r="CA67" s="0" t="s">
        <v>268</v>
      </c>
      <c r="CC67" s="0" t="s">
        <v>164</v>
      </c>
      <c r="CD67" s="0" t="s">
        <v>503</v>
      </c>
      <c r="CE67" s="0" t="n">
        <v>110678.02</v>
      </c>
      <c r="CF67" s="0" t="n">
        <v>133920.4</v>
      </c>
      <c r="CG67" s="0" t="n">
        <v>110678.02</v>
      </c>
      <c r="CI67" s="0" t="n">
        <v>2</v>
      </c>
      <c r="CL67" s="0" t="s">
        <v>504</v>
      </c>
      <c r="CM67" s="0" t="s">
        <v>505</v>
      </c>
      <c r="DX67" s="0" t="s">
        <v>152</v>
      </c>
      <c r="DY67" s="0" t="s">
        <v>153</v>
      </c>
      <c r="DZ67" s="0" t="s">
        <v>154</v>
      </c>
      <c r="EA67" s="0" t="s">
        <v>155</v>
      </c>
      <c r="EB67" s="0" t="s">
        <v>165</v>
      </c>
      <c r="EC67" s="1" t="n">
        <v>43623</v>
      </c>
      <c r="ED67" s="0" t="n">
        <v>1</v>
      </c>
      <c r="EE67" s="0" t="n">
        <v>110678.02</v>
      </c>
      <c r="EF67" s="0" t="n">
        <v>110678.02</v>
      </c>
      <c r="EH67" s="0" t="s">
        <v>502</v>
      </c>
      <c r="EI67" s="1" t="n">
        <v>43644</v>
      </c>
      <c r="EJ67" s="1" t="n">
        <v>43645</v>
      </c>
      <c r="EK67" s="0" t="s">
        <v>506</v>
      </c>
      <c r="EL67" s="0" t="s">
        <v>167</v>
      </c>
      <c r="EM67" s="0" t="s">
        <v>507</v>
      </c>
      <c r="EO67" s="0" t="n">
        <v>110678.02</v>
      </c>
      <c r="EP67" s="0" t="n">
        <v>133920.4</v>
      </c>
    </row>
    <row r="68" customFormat="false" ht="15" hidden="false" customHeight="false" outlineLevel="0" collapsed="false">
      <c r="A68" s="0" t="n">
        <v>3522693</v>
      </c>
      <c r="B68" s="0" t="s">
        <v>508</v>
      </c>
      <c r="C68" s="1" t="n">
        <v>43650.4485852778</v>
      </c>
      <c r="D68" s="0" t="s">
        <v>147</v>
      </c>
      <c r="E68" s="1" t="n">
        <v>43585</v>
      </c>
      <c r="F68" s="0" t="s">
        <v>148</v>
      </c>
      <c r="G68" s="0" t="s">
        <v>509</v>
      </c>
      <c r="H68" s="0" t="s">
        <v>510</v>
      </c>
      <c r="J68" s="0" t="n">
        <v>102600</v>
      </c>
      <c r="K68" s="0" t="n">
        <v>102600</v>
      </c>
      <c r="L68" s="0" t="n">
        <v>124146</v>
      </c>
      <c r="N68" s="0" t="n">
        <v>1</v>
      </c>
      <c r="BC68" s="0" t="s">
        <v>151</v>
      </c>
      <c r="BE68" s="0" t="s">
        <v>461</v>
      </c>
      <c r="BF68" s="0" t="s">
        <v>460</v>
      </c>
      <c r="BG68" s="0" t="s">
        <v>462</v>
      </c>
      <c r="BH68" s="0" t="s">
        <v>463</v>
      </c>
      <c r="BI68" s="0" t="s">
        <v>156</v>
      </c>
      <c r="BK68" s="0" t="s">
        <v>157</v>
      </c>
      <c r="BL68" s="0" t="s">
        <v>158</v>
      </c>
      <c r="BN68" s="0" t="s">
        <v>159</v>
      </c>
      <c r="BO68" s="0" t="s">
        <v>160</v>
      </c>
      <c r="BP68" s="0" t="s">
        <v>178</v>
      </c>
      <c r="BR68" s="0" t="s">
        <v>162</v>
      </c>
      <c r="BS68" s="0" t="s">
        <v>163</v>
      </c>
      <c r="BT68" s="1" t="n">
        <v>43600.5833333333</v>
      </c>
      <c r="BX68" s="0" t="s">
        <v>202</v>
      </c>
      <c r="BY68" s="0" t="s">
        <v>511</v>
      </c>
      <c r="CA68" s="0" t="s">
        <v>367</v>
      </c>
      <c r="CC68" s="0" t="s">
        <v>164</v>
      </c>
      <c r="CD68" s="0" t="s">
        <v>510</v>
      </c>
      <c r="CE68" s="0" t="n">
        <v>102600</v>
      </c>
      <c r="CF68" s="0" t="n">
        <v>124146</v>
      </c>
      <c r="CG68" s="0" t="n">
        <v>102600</v>
      </c>
      <c r="CI68" s="0" t="n">
        <v>1</v>
      </c>
      <c r="DX68" s="0" t="s">
        <v>461</v>
      </c>
      <c r="DY68" s="0" t="s">
        <v>460</v>
      </c>
      <c r="DZ68" s="0" t="s">
        <v>462</v>
      </c>
      <c r="EA68" s="0" t="s">
        <v>463</v>
      </c>
      <c r="EB68" s="0" t="s">
        <v>165</v>
      </c>
      <c r="EC68" s="1" t="n">
        <v>43623</v>
      </c>
      <c r="ED68" s="0" t="n">
        <v>1</v>
      </c>
      <c r="EH68" s="0" t="s">
        <v>509</v>
      </c>
      <c r="EI68" s="1" t="n">
        <v>43644</v>
      </c>
      <c r="EJ68" s="1" t="n">
        <v>43645</v>
      </c>
      <c r="EK68" s="0" t="s">
        <v>512</v>
      </c>
      <c r="EL68" s="0" t="s">
        <v>167</v>
      </c>
      <c r="EM68" s="0" t="s">
        <v>513</v>
      </c>
      <c r="EO68" s="0" t="n">
        <v>97500</v>
      </c>
      <c r="EP68" s="0" t="n">
        <v>117975</v>
      </c>
    </row>
    <row r="69" customFormat="false" ht="15" hidden="false" customHeight="false" outlineLevel="0" collapsed="false">
      <c r="A69" s="0" t="n">
        <v>3739971</v>
      </c>
      <c r="B69" s="0" t="s">
        <v>514</v>
      </c>
      <c r="C69" s="1" t="n">
        <v>43649.4331345139</v>
      </c>
      <c r="D69" s="0" t="s">
        <v>147</v>
      </c>
      <c r="E69" s="1" t="n">
        <v>43636</v>
      </c>
      <c r="F69" s="0" t="s">
        <v>148</v>
      </c>
      <c r="G69" s="0" t="s">
        <v>515</v>
      </c>
      <c r="H69" s="0" t="s">
        <v>516</v>
      </c>
      <c r="J69" s="0" t="n">
        <v>21400</v>
      </c>
      <c r="K69" s="0" t="n">
        <v>21400</v>
      </c>
      <c r="L69" s="0" t="n">
        <v>25894</v>
      </c>
      <c r="N69" s="0" t="n">
        <v>1</v>
      </c>
      <c r="BC69" s="0" t="s">
        <v>214</v>
      </c>
      <c r="BE69" s="0" t="s">
        <v>152</v>
      </c>
      <c r="BF69" s="0" t="s">
        <v>153</v>
      </c>
      <c r="BG69" s="0" t="s">
        <v>154</v>
      </c>
      <c r="BH69" s="0" t="s">
        <v>155</v>
      </c>
      <c r="BI69" s="0" t="s">
        <v>156</v>
      </c>
      <c r="BK69" s="0" t="s">
        <v>157</v>
      </c>
      <c r="BL69" s="0" t="s">
        <v>158</v>
      </c>
      <c r="BN69" s="0" t="s">
        <v>159</v>
      </c>
      <c r="BO69" s="0" t="s">
        <v>160</v>
      </c>
      <c r="BP69" s="0" t="s">
        <v>267</v>
      </c>
      <c r="BR69" s="0" t="s">
        <v>162</v>
      </c>
      <c r="BS69" s="0" t="s">
        <v>163</v>
      </c>
      <c r="BT69" s="1" t="n">
        <v>43626.5833333333</v>
      </c>
      <c r="CC69" s="0" t="s">
        <v>164</v>
      </c>
      <c r="CD69" s="0" t="s">
        <v>516</v>
      </c>
      <c r="CE69" s="0" t="n">
        <v>21400</v>
      </c>
      <c r="CF69" s="0" t="n">
        <v>25894</v>
      </c>
      <c r="CG69" s="0" t="n">
        <v>21400</v>
      </c>
      <c r="CI69" s="0" t="n">
        <v>1</v>
      </c>
      <c r="DX69" s="0" t="s">
        <v>152</v>
      </c>
      <c r="DY69" s="0" t="s">
        <v>153</v>
      </c>
      <c r="DZ69" s="0" t="s">
        <v>154</v>
      </c>
      <c r="EA69" s="0" t="s">
        <v>155</v>
      </c>
      <c r="EB69" s="0" t="s">
        <v>165</v>
      </c>
      <c r="EC69" s="1" t="n">
        <v>43635</v>
      </c>
      <c r="ED69" s="0" t="n">
        <v>1</v>
      </c>
      <c r="EE69" s="0" t="n">
        <v>21400</v>
      </c>
      <c r="EF69" s="0" t="n">
        <v>21400</v>
      </c>
      <c r="EH69" s="0" t="s">
        <v>515</v>
      </c>
      <c r="EI69" s="1" t="n">
        <v>43636</v>
      </c>
      <c r="EJ69" s="1" t="n">
        <v>43637</v>
      </c>
      <c r="EK69" s="0" t="s">
        <v>517</v>
      </c>
      <c r="EL69" s="0" t="s">
        <v>167</v>
      </c>
      <c r="EM69" s="0" t="s">
        <v>518</v>
      </c>
      <c r="EO69" s="0" t="n">
        <v>21400</v>
      </c>
      <c r="EP69" s="0" t="n">
        <v>25894</v>
      </c>
    </row>
    <row r="70" customFormat="false" ht="15" hidden="false" customHeight="false" outlineLevel="0" collapsed="false">
      <c r="A70" s="0" t="n">
        <v>3345987</v>
      </c>
      <c r="B70" s="0" t="s">
        <v>519</v>
      </c>
      <c r="C70" s="1" t="n">
        <v>43644.4692740394</v>
      </c>
      <c r="D70" s="0" t="s">
        <v>147</v>
      </c>
      <c r="E70" s="1" t="n">
        <v>43544</v>
      </c>
      <c r="F70" s="0" t="s">
        <v>148</v>
      </c>
      <c r="G70" s="0" t="s">
        <v>520</v>
      </c>
      <c r="H70" s="0" t="s">
        <v>521</v>
      </c>
      <c r="J70" s="0" t="n">
        <v>212334.7</v>
      </c>
      <c r="K70" s="0" t="n">
        <v>212334.7</v>
      </c>
      <c r="L70" s="0" t="n">
        <v>256924.99</v>
      </c>
      <c r="N70" s="0" t="n">
        <v>1</v>
      </c>
      <c r="BC70" s="0" t="s">
        <v>343</v>
      </c>
      <c r="BE70" s="0" t="s">
        <v>461</v>
      </c>
      <c r="BF70" s="0" t="s">
        <v>460</v>
      </c>
      <c r="BG70" s="0" t="s">
        <v>462</v>
      </c>
      <c r="BH70" s="0" t="s">
        <v>463</v>
      </c>
      <c r="BI70" s="0" t="s">
        <v>156</v>
      </c>
      <c r="BK70" s="0" t="s">
        <v>157</v>
      </c>
      <c r="BL70" s="0" t="s">
        <v>158</v>
      </c>
      <c r="BN70" s="0" t="s">
        <v>159</v>
      </c>
      <c r="BO70" s="0" t="s">
        <v>160</v>
      </c>
      <c r="BP70" s="0" t="s">
        <v>161</v>
      </c>
      <c r="BR70" s="0" t="s">
        <v>162</v>
      </c>
      <c r="BS70" s="0" t="s">
        <v>163</v>
      </c>
      <c r="BT70" s="1" t="n">
        <v>43564.5833333333</v>
      </c>
      <c r="CC70" s="0" t="s">
        <v>164</v>
      </c>
      <c r="CD70" s="0" t="s">
        <v>521</v>
      </c>
      <c r="CE70" s="0" t="n">
        <v>212334.7</v>
      </c>
      <c r="CF70" s="0" t="n">
        <v>256924.99</v>
      </c>
      <c r="CG70" s="0" t="n">
        <v>212334.7</v>
      </c>
      <c r="CI70" s="0" t="n">
        <v>1</v>
      </c>
      <c r="DX70" s="0" t="s">
        <v>461</v>
      </c>
      <c r="DY70" s="0" t="s">
        <v>460</v>
      </c>
      <c r="DZ70" s="0" t="s">
        <v>462</v>
      </c>
      <c r="EA70" s="0" t="s">
        <v>463</v>
      </c>
      <c r="EB70" s="0" t="s">
        <v>165</v>
      </c>
      <c r="EC70" s="1" t="n">
        <v>43614</v>
      </c>
      <c r="ED70" s="0" t="n">
        <v>12</v>
      </c>
      <c r="EE70" s="0" t="n">
        <v>167319.74</v>
      </c>
      <c r="EF70" s="0" t="n">
        <v>211566.7</v>
      </c>
      <c r="EH70" s="0" t="s">
        <v>520</v>
      </c>
      <c r="EI70" s="1" t="n">
        <v>43619</v>
      </c>
      <c r="EK70" s="0" t="s">
        <v>522</v>
      </c>
      <c r="EL70" s="0" t="s">
        <v>167</v>
      </c>
      <c r="EM70" s="0" t="s">
        <v>523</v>
      </c>
      <c r="EO70" s="0" t="n">
        <v>172394.54</v>
      </c>
      <c r="EP70" s="0" t="n">
        <v>208597.39</v>
      </c>
    </row>
    <row r="71" customFormat="false" ht="15" hidden="false" customHeight="false" outlineLevel="0" collapsed="false">
      <c r="A71" s="0" t="n">
        <v>3597783</v>
      </c>
      <c r="B71" s="0" t="s">
        <v>524</v>
      </c>
      <c r="C71" s="1" t="n">
        <v>43640.431633669</v>
      </c>
      <c r="D71" s="0" t="s">
        <v>147</v>
      </c>
      <c r="E71" s="1" t="n">
        <v>43602</v>
      </c>
      <c r="F71" s="0" t="s">
        <v>148</v>
      </c>
      <c r="G71" s="0" t="s">
        <v>525</v>
      </c>
      <c r="H71" s="0" t="s">
        <v>526</v>
      </c>
      <c r="J71" s="0" t="n">
        <v>155113.65</v>
      </c>
      <c r="K71" s="0" t="n">
        <v>155113.65</v>
      </c>
      <c r="L71" s="0" t="n">
        <v>187687.52</v>
      </c>
      <c r="N71" s="0" t="n">
        <v>1</v>
      </c>
      <c r="BC71" s="0" t="s">
        <v>214</v>
      </c>
      <c r="BE71" s="0" t="s">
        <v>152</v>
      </c>
      <c r="BF71" s="0" t="s">
        <v>153</v>
      </c>
      <c r="BG71" s="0" t="s">
        <v>154</v>
      </c>
      <c r="BH71" s="0" t="s">
        <v>155</v>
      </c>
      <c r="BI71" s="0" t="s">
        <v>156</v>
      </c>
      <c r="BK71" s="0" t="s">
        <v>157</v>
      </c>
      <c r="BL71" s="0" t="s">
        <v>158</v>
      </c>
      <c r="BN71" s="0" t="s">
        <v>159</v>
      </c>
      <c r="BO71" s="0" t="s">
        <v>160</v>
      </c>
      <c r="BP71" s="0" t="s">
        <v>267</v>
      </c>
      <c r="BR71" s="0" t="s">
        <v>162</v>
      </c>
      <c r="BS71" s="0" t="s">
        <v>163</v>
      </c>
      <c r="BT71" s="1" t="n">
        <v>43565.5833333333</v>
      </c>
      <c r="CA71" s="0" t="s">
        <v>268</v>
      </c>
      <c r="CC71" s="0" t="s">
        <v>164</v>
      </c>
      <c r="CD71" s="0" t="s">
        <v>526</v>
      </c>
      <c r="CE71" s="0" t="n">
        <v>155113.65</v>
      </c>
      <c r="CF71" s="0" t="n">
        <v>187687.52</v>
      </c>
      <c r="CG71" s="0" t="n">
        <v>155113.65</v>
      </c>
      <c r="CI71" s="0" t="n">
        <v>1</v>
      </c>
      <c r="DX71" s="0" t="s">
        <v>152</v>
      </c>
      <c r="DY71" s="0" t="s">
        <v>153</v>
      </c>
      <c r="DZ71" s="0" t="s">
        <v>154</v>
      </c>
      <c r="EA71" s="0" t="s">
        <v>155</v>
      </c>
      <c r="EB71" s="0" t="s">
        <v>165</v>
      </c>
      <c r="EC71" s="1" t="n">
        <v>43601</v>
      </c>
      <c r="ED71" s="0" t="n">
        <v>1</v>
      </c>
      <c r="EH71" s="0" t="s">
        <v>525</v>
      </c>
      <c r="EI71" s="1" t="n">
        <v>43626</v>
      </c>
      <c r="EJ71" s="1" t="n">
        <v>43627</v>
      </c>
      <c r="EK71" s="0" t="s">
        <v>527</v>
      </c>
      <c r="EL71" s="0" t="s">
        <v>167</v>
      </c>
      <c r="EM71" s="0" t="s">
        <v>528</v>
      </c>
      <c r="EO71" s="0" t="n">
        <v>155113.65</v>
      </c>
      <c r="EP71" s="0" t="n">
        <v>187687.52</v>
      </c>
    </row>
    <row r="72" customFormat="false" ht="15" hidden="false" customHeight="false" outlineLevel="0" collapsed="false">
      <c r="A72" s="0" t="n">
        <v>3597843</v>
      </c>
      <c r="B72" s="0" t="s">
        <v>529</v>
      </c>
      <c r="C72" s="1" t="n">
        <v>43636.4021872801</v>
      </c>
      <c r="D72" s="0" t="s">
        <v>147</v>
      </c>
      <c r="E72" s="1" t="n">
        <v>43602</v>
      </c>
      <c r="F72" s="0" t="s">
        <v>148</v>
      </c>
      <c r="G72" s="0" t="s">
        <v>530</v>
      </c>
      <c r="H72" s="0" t="s">
        <v>531</v>
      </c>
      <c r="J72" s="0" t="n">
        <v>374873.99</v>
      </c>
      <c r="K72" s="0" t="n">
        <v>374873.99</v>
      </c>
      <c r="L72" s="0" t="n">
        <v>453597.53</v>
      </c>
      <c r="N72" s="0" t="n">
        <v>1</v>
      </c>
      <c r="BC72" s="0" t="s">
        <v>151</v>
      </c>
      <c r="BE72" s="0" t="s">
        <v>532</v>
      </c>
      <c r="BF72" s="0" t="s">
        <v>533</v>
      </c>
      <c r="BG72" s="0" t="s">
        <v>534</v>
      </c>
      <c r="BH72" s="0" t="s">
        <v>535</v>
      </c>
      <c r="BI72" s="0" t="s">
        <v>156</v>
      </c>
      <c r="BK72" s="0" t="s">
        <v>157</v>
      </c>
      <c r="BL72" s="0" t="s">
        <v>158</v>
      </c>
      <c r="BN72" s="0" t="s">
        <v>159</v>
      </c>
      <c r="BO72" s="0" t="s">
        <v>160</v>
      </c>
      <c r="BP72" s="0" t="s">
        <v>267</v>
      </c>
      <c r="BR72" s="0" t="s">
        <v>162</v>
      </c>
      <c r="BS72" s="0" t="s">
        <v>536</v>
      </c>
      <c r="BT72" s="1" t="n">
        <v>43580.5833333333</v>
      </c>
      <c r="BV72" s="0" t="s">
        <v>209</v>
      </c>
      <c r="CC72" s="0" t="s">
        <v>164</v>
      </c>
      <c r="CD72" s="0" t="s">
        <v>531</v>
      </c>
      <c r="CE72" s="0" t="n">
        <v>374873.99</v>
      </c>
      <c r="CF72" s="0" t="n">
        <v>453597.53</v>
      </c>
      <c r="CG72" s="0" t="n">
        <v>374873.99</v>
      </c>
      <c r="CI72" s="0" t="n">
        <v>1</v>
      </c>
      <c r="DX72" s="0" t="s">
        <v>532</v>
      </c>
      <c r="DY72" s="0" t="s">
        <v>533</v>
      </c>
      <c r="DZ72" s="0" t="s">
        <v>534</v>
      </c>
      <c r="EA72" s="0" t="s">
        <v>535</v>
      </c>
      <c r="EB72" s="0" t="s">
        <v>165</v>
      </c>
      <c r="EC72" s="1" t="n">
        <v>43600</v>
      </c>
      <c r="ED72" s="0" t="n">
        <v>1</v>
      </c>
      <c r="EE72" s="0" t="n">
        <v>374873.99</v>
      </c>
      <c r="EF72" s="0" t="n">
        <v>374873.99</v>
      </c>
      <c r="EH72" s="0" t="s">
        <v>530</v>
      </c>
      <c r="EI72" s="1" t="n">
        <v>43626</v>
      </c>
      <c r="EJ72" s="1" t="n">
        <v>43626</v>
      </c>
      <c r="EK72" s="0" t="s">
        <v>537</v>
      </c>
      <c r="EL72" s="0" t="s">
        <v>189</v>
      </c>
      <c r="EM72" s="0" t="s">
        <v>538</v>
      </c>
      <c r="EO72" s="0" t="n">
        <v>374873.99</v>
      </c>
      <c r="EP72" s="0" t="n">
        <v>453597.53</v>
      </c>
    </row>
    <row r="73" customFormat="false" ht="15" hidden="false" customHeight="false" outlineLevel="0" collapsed="false">
      <c r="A73" s="0" t="n">
        <v>3693056</v>
      </c>
      <c r="B73" s="0" t="s">
        <v>539</v>
      </c>
      <c r="C73" s="1" t="n">
        <v>43633.6401130671</v>
      </c>
      <c r="D73" s="0" t="s">
        <v>147</v>
      </c>
      <c r="E73" s="1" t="n">
        <v>43623</v>
      </c>
      <c r="F73" s="0" t="s">
        <v>148</v>
      </c>
      <c r="G73" s="0" t="s">
        <v>540</v>
      </c>
      <c r="H73" s="0" t="s">
        <v>541</v>
      </c>
      <c r="J73" s="0" t="n">
        <v>411691.87</v>
      </c>
      <c r="K73" s="0" t="n">
        <v>411691.87</v>
      </c>
      <c r="L73" s="0" t="n">
        <v>498147.16</v>
      </c>
      <c r="N73" s="0" t="n">
        <v>1</v>
      </c>
      <c r="BC73" s="0" t="s">
        <v>151</v>
      </c>
      <c r="BE73" s="0" t="s">
        <v>152</v>
      </c>
      <c r="BF73" s="0" t="s">
        <v>153</v>
      </c>
      <c r="BG73" s="0" t="s">
        <v>154</v>
      </c>
      <c r="BH73" s="0" t="s">
        <v>155</v>
      </c>
      <c r="BI73" s="0" t="s">
        <v>156</v>
      </c>
      <c r="BK73" s="0" t="s">
        <v>157</v>
      </c>
      <c r="BL73" s="0" t="s">
        <v>158</v>
      </c>
      <c r="BN73" s="0" t="s">
        <v>159</v>
      </c>
      <c r="BO73" s="0" t="s">
        <v>160</v>
      </c>
      <c r="BP73" s="0" t="s">
        <v>542</v>
      </c>
      <c r="BQ73" s="0" t="s">
        <v>194</v>
      </c>
      <c r="BR73" s="0" t="s">
        <v>162</v>
      </c>
      <c r="BS73" s="0" t="s">
        <v>245</v>
      </c>
      <c r="BT73" s="1" t="n">
        <v>43600.5833333333</v>
      </c>
      <c r="CC73" s="0" t="s">
        <v>164</v>
      </c>
      <c r="CD73" s="0" t="s">
        <v>541</v>
      </c>
      <c r="CE73" s="0" t="n">
        <v>411691.87</v>
      </c>
      <c r="CF73" s="0" t="n">
        <v>498147.16</v>
      </c>
      <c r="CG73" s="0" t="n">
        <v>411691.87</v>
      </c>
      <c r="CI73" s="0" t="n">
        <v>1</v>
      </c>
      <c r="DX73" s="0" t="s">
        <v>152</v>
      </c>
      <c r="DY73" s="0" t="s">
        <v>153</v>
      </c>
      <c r="DZ73" s="0" t="s">
        <v>154</v>
      </c>
      <c r="EA73" s="0" t="s">
        <v>155</v>
      </c>
      <c r="EB73" s="0" t="s">
        <v>165</v>
      </c>
      <c r="EC73" s="1" t="n">
        <v>43609</v>
      </c>
      <c r="ED73" s="0" t="n">
        <v>3</v>
      </c>
      <c r="EH73" s="0" t="s">
        <v>540</v>
      </c>
      <c r="EI73" s="1" t="n">
        <v>43616</v>
      </c>
      <c r="EJ73" s="1" t="n">
        <v>43617</v>
      </c>
      <c r="EK73" s="0" t="s">
        <v>543</v>
      </c>
      <c r="EL73" s="0" t="s">
        <v>167</v>
      </c>
      <c r="EM73" s="0" t="s">
        <v>544</v>
      </c>
      <c r="EO73" s="0" t="n">
        <v>377071.24</v>
      </c>
      <c r="EP73" s="0" t="n">
        <v>456256.2</v>
      </c>
    </row>
    <row r="74" customFormat="false" ht="15" hidden="false" customHeight="false" outlineLevel="0" collapsed="false">
      <c r="A74" s="0" t="n">
        <v>3328376</v>
      </c>
      <c r="B74" s="0" t="s">
        <v>545</v>
      </c>
      <c r="C74" s="1" t="n">
        <v>43633.5723972338</v>
      </c>
      <c r="D74" s="0" t="s">
        <v>147</v>
      </c>
      <c r="E74" s="1" t="n">
        <v>43539</v>
      </c>
      <c r="F74" s="0" t="s">
        <v>148</v>
      </c>
      <c r="G74" s="0" t="s">
        <v>546</v>
      </c>
      <c r="H74" s="0" t="s">
        <v>547</v>
      </c>
      <c r="J74" s="0" t="n">
        <v>199920.75</v>
      </c>
      <c r="K74" s="0" t="n">
        <v>199920.75</v>
      </c>
      <c r="L74" s="0" t="n">
        <v>241904.11</v>
      </c>
      <c r="N74" s="0" t="n">
        <v>1</v>
      </c>
      <c r="BC74" s="0" t="s">
        <v>343</v>
      </c>
      <c r="BE74" s="0" t="s">
        <v>152</v>
      </c>
      <c r="BF74" s="0" t="s">
        <v>153</v>
      </c>
      <c r="BG74" s="0" t="s">
        <v>154</v>
      </c>
      <c r="BH74" s="0" t="s">
        <v>155</v>
      </c>
      <c r="BI74" s="0" t="s">
        <v>156</v>
      </c>
      <c r="BK74" s="0" t="s">
        <v>157</v>
      </c>
      <c r="BL74" s="0" t="s">
        <v>158</v>
      </c>
      <c r="BN74" s="0" t="s">
        <v>159</v>
      </c>
      <c r="BO74" s="0" t="s">
        <v>160</v>
      </c>
      <c r="BP74" s="0" t="s">
        <v>161</v>
      </c>
      <c r="BR74" s="0" t="s">
        <v>162</v>
      </c>
      <c r="BS74" s="0" t="s">
        <v>163</v>
      </c>
      <c r="BT74" s="1" t="n">
        <v>43559.5833333333</v>
      </c>
      <c r="CC74" s="0" t="s">
        <v>164</v>
      </c>
      <c r="CD74" s="0" t="s">
        <v>547</v>
      </c>
      <c r="CE74" s="0" t="n">
        <v>199920.75</v>
      </c>
      <c r="CF74" s="0" t="n">
        <v>241904.11</v>
      </c>
      <c r="CG74" s="0" t="n">
        <v>199920.75</v>
      </c>
      <c r="CI74" s="0" t="n">
        <v>1</v>
      </c>
      <c r="DX74" s="0" t="s">
        <v>152</v>
      </c>
      <c r="DY74" s="0" t="s">
        <v>153</v>
      </c>
      <c r="DZ74" s="0" t="s">
        <v>154</v>
      </c>
      <c r="EA74" s="0" t="s">
        <v>155</v>
      </c>
      <c r="EB74" s="0" t="s">
        <v>165</v>
      </c>
      <c r="EC74" s="1" t="n">
        <v>43612</v>
      </c>
      <c r="ED74" s="0" t="n">
        <v>13</v>
      </c>
      <c r="EE74" s="0" t="n">
        <v>0</v>
      </c>
      <c r="EF74" s="0" t="n">
        <v>199669.42</v>
      </c>
      <c r="EH74" s="0" t="s">
        <v>546</v>
      </c>
      <c r="EI74" s="1" t="n">
        <v>43614</v>
      </c>
      <c r="EK74" s="0" t="s">
        <v>548</v>
      </c>
      <c r="EL74" s="0" t="s">
        <v>167</v>
      </c>
      <c r="EM74" s="0" t="s">
        <v>549</v>
      </c>
      <c r="EO74" s="0" t="n">
        <v>159736.68</v>
      </c>
      <c r="EP74" s="0" t="n">
        <v>193281.38</v>
      </c>
    </row>
    <row r="75" customFormat="false" ht="15" hidden="false" customHeight="false" outlineLevel="0" collapsed="false">
      <c r="A75" s="0" t="n">
        <v>3431284</v>
      </c>
      <c r="B75" s="0" t="s">
        <v>550</v>
      </c>
      <c r="C75" s="1" t="n">
        <v>43628.6182278241</v>
      </c>
      <c r="D75" s="0" t="s">
        <v>147</v>
      </c>
      <c r="E75" s="1" t="n">
        <v>43564</v>
      </c>
      <c r="F75" s="0" t="s">
        <v>148</v>
      </c>
      <c r="G75" s="0" t="s">
        <v>551</v>
      </c>
      <c r="H75" s="0" t="s">
        <v>552</v>
      </c>
      <c r="J75" s="0" t="n">
        <v>38000</v>
      </c>
      <c r="K75" s="0" t="n">
        <v>38000</v>
      </c>
      <c r="L75" s="0" t="n">
        <v>45980</v>
      </c>
      <c r="N75" s="0" t="n">
        <v>1</v>
      </c>
      <c r="BC75" s="0" t="s">
        <v>214</v>
      </c>
      <c r="BE75" s="0" t="s">
        <v>152</v>
      </c>
      <c r="BF75" s="0" t="s">
        <v>153</v>
      </c>
      <c r="BG75" s="0" t="s">
        <v>154</v>
      </c>
      <c r="BH75" s="0" t="s">
        <v>155</v>
      </c>
      <c r="BI75" s="0" t="s">
        <v>156</v>
      </c>
      <c r="BK75" s="0" t="s">
        <v>157</v>
      </c>
      <c r="BL75" s="0" t="s">
        <v>158</v>
      </c>
      <c r="BN75" s="0" t="s">
        <v>159</v>
      </c>
      <c r="BO75" s="0" t="s">
        <v>160</v>
      </c>
      <c r="BP75" s="0" t="s">
        <v>161</v>
      </c>
      <c r="BR75" s="0" t="s">
        <v>162</v>
      </c>
      <c r="BS75" s="0" t="s">
        <v>163</v>
      </c>
      <c r="BT75" s="1" t="n">
        <v>43585.5833333333</v>
      </c>
      <c r="BZ75" s="0" t="s">
        <v>367</v>
      </c>
      <c r="CA75" s="0" t="s">
        <v>553</v>
      </c>
      <c r="CC75" s="0" t="s">
        <v>164</v>
      </c>
      <c r="CD75" s="0" t="s">
        <v>552</v>
      </c>
      <c r="CE75" s="0" t="n">
        <v>38000</v>
      </c>
      <c r="CF75" s="0" t="n">
        <v>45980</v>
      </c>
      <c r="CG75" s="0" t="n">
        <v>38000</v>
      </c>
      <c r="CI75" s="0" t="n">
        <v>1</v>
      </c>
      <c r="DX75" s="0" t="s">
        <v>152</v>
      </c>
      <c r="DY75" s="0" t="s">
        <v>153</v>
      </c>
      <c r="DZ75" s="0" t="s">
        <v>154</v>
      </c>
      <c r="EA75" s="0" t="s">
        <v>155</v>
      </c>
      <c r="EB75" s="0" t="s">
        <v>165</v>
      </c>
      <c r="EC75" s="1" t="n">
        <v>43608</v>
      </c>
      <c r="ED75" s="0" t="n">
        <v>2</v>
      </c>
      <c r="EH75" s="0" t="s">
        <v>551</v>
      </c>
      <c r="EI75" s="1" t="n">
        <v>43612</v>
      </c>
      <c r="EJ75" s="1" t="n">
        <v>43613</v>
      </c>
      <c r="EK75" s="0" t="s">
        <v>554</v>
      </c>
      <c r="EL75" s="0" t="s">
        <v>167</v>
      </c>
      <c r="EM75" s="0" t="s">
        <v>555</v>
      </c>
      <c r="EO75" s="0" t="n">
        <v>33634</v>
      </c>
      <c r="EP75" s="0" t="n">
        <v>40697.14</v>
      </c>
    </row>
    <row r="76" customFormat="false" ht="15" hidden="false" customHeight="false" outlineLevel="0" collapsed="false">
      <c r="A76" s="0" t="n">
        <v>3703637</v>
      </c>
      <c r="B76" s="0" t="s">
        <v>556</v>
      </c>
      <c r="C76" s="1" t="n">
        <v>43627.4029998264</v>
      </c>
      <c r="D76" s="0" t="s">
        <v>147</v>
      </c>
      <c r="E76" s="1" t="n">
        <v>43627</v>
      </c>
      <c r="F76" s="0" t="s">
        <v>148</v>
      </c>
      <c r="G76" s="0" t="s">
        <v>557</v>
      </c>
      <c r="H76" s="0" t="s">
        <v>558</v>
      </c>
      <c r="J76" s="0" t="n">
        <v>362789.79</v>
      </c>
      <c r="K76" s="0" t="n">
        <v>362789.79</v>
      </c>
      <c r="L76" s="0" t="n">
        <v>438975.65</v>
      </c>
      <c r="N76" s="0" t="n">
        <v>1</v>
      </c>
      <c r="BC76" s="0" t="s">
        <v>151</v>
      </c>
      <c r="BE76" s="0" t="s">
        <v>221</v>
      </c>
      <c r="BF76" s="0" t="s">
        <v>222</v>
      </c>
      <c r="BG76" s="0" t="s">
        <v>154</v>
      </c>
      <c r="BH76" s="0" t="s">
        <v>155</v>
      </c>
      <c r="BI76" s="0" t="s">
        <v>156</v>
      </c>
      <c r="BK76" s="0" t="s">
        <v>157</v>
      </c>
      <c r="BL76" s="0" t="s">
        <v>158</v>
      </c>
      <c r="BN76" s="0" t="s">
        <v>159</v>
      </c>
      <c r="BO76" s="0" t="s">
        <v>160</v>
      </c>
      <c r="BP76" s="0" t="s">
        <v>542</v>
      </c>
      <c r="BQ76" s="0" t="s">
        <v>194</v>
      </c>
      <c r="BR76" s="0" t="s">
        <v>162</v>
      </c>
      <c r="BS76" s="0" t="s">
        <v>245</v>
      </c>
      <c r="BT76" s="1" t="n">
        <v>43185.5833333333</v>
      </c>
      <c r="CC76" s="0" t="s">
        <v>164</v>
      </c>
      <c r="CD76" s="0" t="s">
        <v>558</v>
      </c>
      <c r="CE76" s="0" t="n">
        <v>362789.79</v>
      </c>
      <c r="CF76" s="0" t="n">
        <v>438975.65</v>
      </c>
      <c r="CG76" s="0" t="n">
        <v>362789.79</v>
      </c>
      <c r="CI76" s="0" t="n">
        <v>1</v>
      </c>
      <c r="DX76" s="0" t="s">
        <v>221</v>
      </c>
      <c r="DY76" s="0" t="s">
        <v>222</v>
      </c>
      <c r="DZ76" s="0" t="s">
        <v>154</v>
      </c>
      <c r="EA76" s="0" t="s">
        <v>155</v>
      </c>
      <c r="EB76" s="0" t="s">
        <v>165</v>
      </c>
      <c r="EC76" s="1" t="n">
        <v>43223</v>
      </c>
      <c r="ED76" s="0" t="n">
        <v>3</v>
      </c>
      <c r="EH76" s="0" t="s">
        <v>557</v>
      </c>
      <c r="EI76" s="1" t="n">
        <v>43241</v>
      </c>
      <c r="EJ76" s="1" t="n">
        <v>43252</v>
      </c>
      <c r="EK76" s="0" t="s">
        <v>543</v>
      </c>
      <c r="EL76" s="0" t="s">
        <v>167</v>
      </c>
      <c r="EM76" s="0" t="s">
        <v>544</v>
      </c>
      <c r="EO76" s="0" t="n">
        <v>334476.8</v>
      </c>
      <c r="EP76" s="0" t="n">
        <v>404716.93</v>
      </c>
    </row>
    <row r="77" customFormat="false" ht="15" hidden="false" customHeight="false" outlineLevel="0" collapsed="false">
      <c r="A77" s="0" t="n">
        <v>3559423</v>
      </c>
      <c r="B77" s="0" t="s">
        <v>559</v>
      </c>
      <c r="C77" s="1" t="n">
        <v>43622.564042338</v>
      </c>
      <c r="D77" s="0" t="s">
        <v>147</v>
      </c>
      <c r="E77" s="1" t="n">
        <v>43593</v>
      </c>
      <c r="F77" s="0" t="s">
        <v>148</v>
      </c>
      <c r="G77" s="0" t="s">
        <v>560</v>
      </c>
      <c r="H77" s="0" t="s">
        <v>561</v>
      </c>
      <c r="J77" s="0" t="n">
        <v>34999</v>
      </c>
      <c r="K77" s="0" t="n">
        <v>34999</v>
      </c>
      <c r="L77" s="0" t="n">
        <v>42348.79</v>
      </c>
      <c r="N77" s="0" t="n">
        <v>1</v>
      </c>
      <c r="BC77" s="0" t="s">
        <v>214</v>
      </c>
      <c r="BE77" s="0" t="s">
        <v>152</v>
      </c>
      <c r="BF77" s="0" t="s">
        <v>153</v>
      </c>
      <c r="BG77" s="0" t="s">
        <v>154</v>
      </c>
      <c r="BH77" s="0" t="s">
        <v>155</v>
      </c>
      <c r="BI77" s="0" t="s">
        <v>156</v>
      </c>
      <c r="BK77" s="0" t="s">
        <v>157</v>
      </c>
      <c r="BL77" s="0" t="s">
        <v>158</v>
      </c>
      <c r="BN77" s="0" t="s">
        <v>159</v>
      </c>
      <c r="BO77" s="0" t="s">
        <v>160</v>
      </c>
      <c r="BP77" s="0" t="s">
        <v>161</v>
      </c>
      <c r="BR77" s="0" t="s">
        <v>162</v>
      </c>
      <c r="BS77" s="0" t="s">
        <v>163</v>
      </c>
      <c r="BT77" s="1" t="n">
        <v>43608.5833333333</v>
      </c>
      <c r="CC77" s="0" t="s">
        <v>164</v>
      </c>
      <c r="CD77" s="0" t="s">
        <v>561</v>
      </c>
      <c r="CE77" s="0" t="n">
        <v>34999</v>
      </c>
      <c r="CF77" s="0" t="n">
        <v>42348.79</v>
      </c>
      <c r="CG77" s="0" t="n">
        <v>34999</v>
      </c>
      <c r="CI77" s="0" t="n">
        <v>1</v>
      </c>
      <c r="DX77" s="0" t="s">
        <v>152</v>
      </c>
      <c r="DY77" s="0" t="s">
        <v>153</v>
      </c>
      <c r="DZ77" s="0" t="s">
        <v>154</v>
      </c>
      <c r="EA77" s="0" t="s">
        <v>155</v>
      </c>
      <c r="EB77" s="0" t="s">
        <v>165</v>
      </c>
      <c r="EC77" s="1" t="n">
        <v>43621</v>
      </c>
      <c r="ED77" s="0" t="n">
        <v>2</v>
      </c>
      <c r="EE77" s="0" t="n">
        <v>26892</v>
      </c>
      <c r="EF77" s="0" t="n">
        <v>31495.62</v>
      </c>
      <c r="EH77" s="0" t="s">
        <v>560</v>
      </c>
      <c r="EI77" s="1" t="n">
        <v>43622</v>
      </c>
      <c r="EJ77" s="1" t="n">
        <v>43631</v>
      </c>
      <c r="EK77" s="0" t="s">
        <v>562</v>
      </c>
      <c r="EL77" s="0" t="s">
        <v>189</v>
      </c>
      <c r="EM77" s="0" t="s">
        <v>563</v>
      </c>
      <c r="EO77" s="0" t="n">
        <v>26892</v>
      </c>
      <c r="EP77" s="0" t="n">
        <v>32539.32</v>
      </c>
    </row>
    <row r="78" customFormat="false" ht="15" hidden="false" customHeight="false" outlineLevel="0" collapsed="false">
      <c r="A78" s="0" t="n">
        <v>3395979</v>
      </c>
      <c r="B78" s="0" t="s">
        <v>564</v>
      </c>
      <c r="C78" s="1" t="n">
        <v>43620.5998544792</v>
      </c>
      <c r="D78" s="0" t="s">
        <v>147</v>
      </c>
      <c r="E78" s="1" t="n">
        <v>43607</v>
      </c>
      <c r="F78" s="0" t="s">
        <v>148</v>
      </c>
      <c r="G78" s="0" t="s">
        <v>565</v>
      </c>
      <c r="H78" s="0" t="s">
        <v>566</v>
      </c>
      <c r="J78" s="0" t="n">
        <v>41200</v>
      </c>
      <c r="K78" s="0" t="n">
        <v>41200</v>
      </c>
      <c r="L78" s="0" t="n">
        <v>49852</v>
      </c>
      <c r="N78" s="0" t="n">
        <v>1</v>
      </c>
      <c r="BC78" s="0" t="s">
        <v>151</v>
      </c>
      <c r="BE78" s="0" t="s">
        <v>152</v>
      </c>
      <c r="BF78" s="0" t="s">
        <v>153</v>
      </c>
      <c r="BG78" s="0" t="s">
        <v>154</v>
      </c>
      <c r="BH78" s="0" t="s">
        <v>155</v>
      </c>
      <c r="BI78" s="0" t="s">
        <v>156</v>
      </c>
      <c r="BK78" s="0" t="s">
        <v>157</v>
      </c>
      <c r="BL78" s="0" t="s">
        <v>158</v>
      </c>
      <c r="BN78" s="0" t="s">
        <v>159</v>
      </c>
      <c r="BO78" s="0" t="s">
        <v>160</v>
      </c>
      <c r="BP78" s="0" t="s">
        <v>267</v>
      </c>
      <c r="BR78" s="0" t="s">
        <v>162</v>
      </c>
      <c r="BS78" s="0" t="s">
        <v>163</v>
      </c>
      <c r="BT78" s="1" t="n">
        <v>43592.5833333333</v>
      </c>
      <c r="CA78" s="0" t="s">
        <v>268</v>
      </c>
      <c r="CC78" s="0" t="s">
        <v>164</v>
      </c>
      <c r="CD78" s="0" t="s">
        <v>566</v>
      </c>
      <c r="CE78" s="0" t="n">
        <v>41200</v>
      </c>
      <c r="CF78" s="0" t="n">
        <v>49852</v>
      </c>
      <c r="CG78" s="0" t="n">
        <v>41200</v>
      </c>
      <c r="CI78" s="0" t="n">
        <v>1</v>
      </c>
      <c r="DX78" s="0" t="s">
        <v>152</v>
      </c>
      <c r="DY78" s="0" t="s">
        <v>153</v>
      </c>
      <c r="DZ78" s="0" t="s">
        <v>154</v>
      </c>
      <c r="EA78" s="0" t="s">
        <v>155</v>
      </c>
      <c r="EB78" s="0" t="s">
        <v>165</v>
      </c>
      <c r="EC78" s="1" t="n">
        <v>43606</v>
      </c>
      <c r="ED78" s="0" t="n">
        <v>1</v>
      </c>
      <c r="EE78" s="0" t="n">
        <v>41200</v>
      </c>
      <c r="EF78" s="0" t="n">
        <v>41200</v>
      </c>
      <c r="EH78" s="0" t="s">
        <v>565</v>
      </c>
      <c r="EI78" s="1" t="n">
        <v>43609</v>
      </c>
      <c r="EJ78" s="1" t="n">
        <v>43610</v>
      </c>
      <c r="EK78" s="0" t="s">
        <v>567</v>
      </c>
      <c r="EL78" s="0" t="s">
        <v>167</v>
      </c>
      <c r="EM78" s="0" t="s">
        <v>568</v>
      </c>
      <c r="EO78" s="0" t="n">
        <v>41200</v>
      </c>
      <c r="EP78" s="0" t="n">
        <v>49852</v>
      </c>
    </row>
    <row r="79" customFormat="false" ht="15" hidden="false" customHeight="false" outlineLevel="0" collapsed="false">
      <c r="A79" s="0" t="n">
        <v>3395936</v>
      </c>
      <c r="B79" s="0" t="s">
        <v>569</v>
      </c>
      <c r="C79" s="1" t="n">
        <v>43620.4358375694</v>
      </c>
      <c r="D79" s="0" t="s">
        <v>147</v>
      </c>
      <c r="E79" s="1" t="n">
        <v>43605</v>
      </c>
      <c r="F79" s="0" t="s">
        <v>148</v>
      </c>
      <c r="G79" s="0" t="s">
        <v>570</v>
      </c>
      <c r="H79" s="0" t="s">
        <v>571</v>
      </c>
      <c r="J79" s="0" t="n">
        <v>23000</v>
      </c>
      <c r="K79" s="0" t="n">
        <v>23000</v>
      </c>
      <c r="L79" s="0" t="n">
        <v>27830</v>
      </c>
      <c r="N79" s="0" t="n">
        <v>2</v>
      </c>
      <c r="Q79" s="0" t="s">
        <v>572</v>
      </c>
      <c r="R79" s="0" t="s">
        <v>573</v>
      </c>
      <c r="BC79" s="0" t="s">
        <v>151</v>
      </c>
      <c r="BE79" s="0" t="s">
        <v>152</v>
      </c>
      <c r="BF79" s="0" t="s">
        <v>153</v>
      </c>
      <c r="BG79" s="0" t="s">
        <v>154</v>
      </c>
      <c r="BH79" s="0" t="s">
        <v>155</v>
      </c>
      <c r="BI79" s="0" t="s">
        <v>156</v>
      </c>
      <c r="BK79" s="0" t="s">
        <v>157</v>
      </c>
      <c r="BL79" s="0" t="s">
        <v>158</v>
      </c>
      <c r="BN79" s="0" t="s">
        <v>159</v>
      </c>
      <c r="BO79" s="0" t="s">
        <v>160</v>
      </c>
      <c r="BP79" s="0" t="s">
        <v>267</v>
      </c>
      <c r="BR79" s="0" t="s">
        <v>162</v>
      </c>
      <c r="BS79" s="0" t="s">
        <v>163</v>
      </c>
      <c r="BT79" s="1" t="n">
        <v>43587.5833333333</v>
      </c>
      <c r="CA79" s="0" t="s">
        <v>268</v>
      </c>
      <c r="CC79" s="0" t="s">
        <v>164</v>
      </c>
      <c r="CD79" s="0" t="s">
        <v>571</v>
      </c>
      <c r="CE79" s="0" t="n">
        <v>23000</v>
      </c>
      <c r="CF79" s="0" t="n">
        <v>27830</v>
      </c>
      <c r="CG79" s="0" t="n">
        <v>23000</v>
      </c>
      <c r="CI79" s="0" t="n">
        <v>2</v>
      </c>
      <c r="CL79" s="0" t="s">
        <v>572</v>
      </c>
      <c r="CM79" s="0" t="s">
        <v>573</v>
      </c>
      <c r="DX79" s="0" t="s">
        <v>152</v>
      </c>
      <c r="DY79" s="0" t="s">
        <v>153</v>
      </c>
      <c r="DZ79" s="0" t="s">
        <v>154</v>
      </c>
      <c r="EA79" s="0" t="s">
        <v>155</v>
      </c>
      <c r="EB79" s="0" t="s">
        <v>165</v>
      </c>
      <c r="EC79" s="1" t="n">
        <v>43605</v>
      </c>
      <c r="ED79" s="0" t="n">
        <v>1</v>
      </c>
      <c r="EE79" s="0" t="n">
        <v>23000</v>
      </c>
      <c r="EF79" s="0" t="n">
        <v>23000</v>
      </c>
      <c r="EH79" s="0" t="s">
        <v>570</v>
      </c>
      <c r="EI79" s="1" t="n">
        <v>43608</v>
      </c>
      <c r="EJ79" s="1" t="n">
        <v>43609</v>
      </c>
      <c r="EK79" s="0" t="s">
        <v>574</v>
      </c>
      <c r="EL79" s="0" t="s">
        <v>167</v>
      </c>
      <c r="EM79" s="0" t="s">
        <v>575</v>
      </c>
      <c r="EO79" s="0" t="n">
        <v>23000</v>
      </c>
      <c r="EP79" s="0" t="n">
        <v>27830</v>
      </c>
    </row>
    <row r="80" customFormat="false" ht="15" hidden="false" customHeight="false" outlineLevel="0" collapsed="false">
      <c r="A80" s="0" t="n">
        <v>3592471</v>
      </c>
      <c r="B80" s="0" t="s">
        <v>576</v>
      </c>
      <c r="C80" s="1" t="n">
        <v>43620.3542585301</v>
      </c>
      <c r="D80" s="0" t="s">
        <v>147</v>
      </c>
      <c r="E80" s="1" t="n">
        <v>43601</v>
      </c>
      <c r="F80" s="0" t="s">
        <v>148</v>
      </c>
      <c r="G80" s="0" t="s">
        <v>577</v>
      </c>
      <c r="H80" s="0" t="s">
        <v>578</v>
      </c>
      <c r="J80" s="0" t="n">
        <v>76514.37</v>
      </c>
      <c r="K80" s="0" t="n">
        <v>76514.37</v>
      </c>
      <c r="L80" s="0" t="n">
        <v>92582.39</v>
      </c>
      <c r="N80" s="0" t="n">
        <v>1</v>
      </c>
      <c r="BC80" s="0" t="s">
        <v>214</v>
      </c>
      <c r="BE80" s="0" t="s">
        <v>152</v>
      </c>
      <c r="BF80" s="0" t="s">
        <v>153</v>
      </c>
      <c r="BG80" s="0" t="s">
        <v>154</v>
      </c>
      <c r="BH80" s="0" t="s">
        <v>155</v>
      </c>
      <c r="BI80" s="0" t="s">
        <v>156</v>
      </c>
      <c r="BK80" s="0" t="s">
        <v>157</v>
      </c>
      <c r="BL80" s="0" t="s">
        <v>158</v>
      </c>
      <c r="BN80" s="0" t="s">
        <v>159</v>
      </c>
      <c r="BO80" s="0" t="s">
        <v>160</v>
      </c>
      <c r="BP80" s="0" t="s">
        <v>267</v>
      </c>
      <c r="BR80" s="0" t="s">
        <v>162</v>
      </c>
      <c r="BS80" s="0" t="s">
        <v>163</v>
      </c>
      <c r="BT80" s="1" t="n">
        <v>43564.5833333333</v>
      </c>
      <c r="CC80" s="0" t="s">
        <v>164</v>
      </c>
      <c r="CD80" s="0" t="s">
        <v>578</v>
      </c>
      <c r="CE80" s="0" t="n">
        <v>76514.37</v>
      </c>
      <c r="CF80" s="0" t="n">
        <v>92582.39</v>
      </c>
      <c r="CG80" s="0" t="n">
        <v>76514.37</v>
      </c>
      <c r="CI80" s="0" t="n">
        <v>1</v>
      </c>
      <c r="DX80" s="0" t="s">
        <v>152</v>
      </c>
      <c r="DY80" s="0" t="s">
        <v>153</v>
      </c>
      <c r="DZ80" s="0" t="s">
        <v>154</v>
      </c>
      <c r="EA80" s="0" t="s">
        <v>155</v>
      </c>
      <c r="EB80" s="0" t="s">
        <v>165</v>
      </c>
      <c r="EC80" s="1" t="n">
        <v>43601</v>
      </c>
      <c r="ED80" s="0" t="n">
        <v>1</v>
      </c>
      <c r="EH80" s="0" t="s">
        <v>577</v>
      </c>
      <c r="EI80" s="1" t="n">
        <v>43602</v>
      </c>
      <c r="EJ80" s="1" t="n">
        <v>43603</v>
      </c>
      <c r="EK80" s="0" t="s">
        <v>527</v>
      </c>
      <c r="EL80" s="0" t="s">
        <v>167</v>
      </c>
      <c r="EM80" s="0" t="s">
        <v>528</v>
      </c>
      <c r="EO80" s="0" t="n">
        <v>76514.37</v>
      </c>
      <c r="EP80" s="0" t="n">
        <v>92582.39</v>
      </c>
    </row>
    <row r="81" customFormat="false" ht="15" hidden="false" customHeight="false" outlineLevel="0" collapsed="false">
      <c r="A81" s="0" t="n">
        <v>3535988</v>
      </c>
      <c r="B81" s="0" t="s">
        <v>579</v>
      </c>
      <c r="C81" s="1" t="n">
        <v>43620.3372742824</v>
      </c>
      <c r="D81" s="0" t="s">
        <v>147</v>
      </c>
      <c r="E81" s="1" t="n">
        <v>43588</v>
      </c>
      <c r="F81" s="0" t="s">
        <v>148</v>
      </c>
      <c r="G81" s="0" t="s">
        <v>580</v>
      </c>
      <c r="H81" s="0" t="s">
        <v>581</v>
      </c>
      <c r="J81" s="0" t="n">
        <v>28925.6</v>
      </c>
      <c r="K81" s="0" t="n">
        <v>5785.12</v>
      </c>
      <c r="L81" s="0" t="n">
        <v>7000</v>
      </c>
      <c r="N81" s="0" t="n">
        <v>1</v>
      </c>
      <c r="BC81" s="0" t="s">
        <v>582</v>
      </c>
      <c r="BE81" s="0" t="s">
        <v>152</v>
      </c>
      <c r="BF81" s="0" t="s">
        <v>153</v>
      </c>
      <c r="BG81" s="0" t="s">
        <v>154</v>
      </c>
      <c r="BH81" s="0" t="s">
        <v>155</v>
      </c>
      <c r="BI81" s="0" t="s">
        <v>156</v>
      </c>
      <c r="BK81" s="0" t="s">
        <v>157</v>
      </c>
      <c r="BL81" s="0" t="s">
        <v>158</v>
      </c>
      <c r="BN81" s="0" t="s">
        <v>159</v>
      </c>
      <c r="BO81" s="0" t="s">
        <v>160</v>
      </c>
      <c r="BP81" s="0" t="s">
        <v>161</v>
      </c>
      <c r="BR81" s="0" t="s">
        <v>162</v>
      </c>
      <c r="BS81" s="0" t="s">
        <v>163</v>
      </c>
      <c r="BT81" s="1" t="n">
        <v>43605.5833333333</v>
      </c>
      <c r="BZ81" s="0" t="s">
        <v>367</v>
      </c>
      <c r="CC81" s="0" t="s">
        <v>164</v>
      </c>
      <c r="CD81" s="0" t="s">
        <v>581</v>
      </c>
      <c r="CE81" s="0" t="n">
        <v>28925.6</v>
      </c>
      <c r="CF81" s="0" t="n">
        <v>7000</v>
      </c>
      <c r="CG81" s="0" t="n">
        <v>5785.12</v>
      </c>
      <c r="CI81" s="0" t="n">
        <v>1</v>
      </c>
      <c r="DX81" s="0" t="s">
        <v>152</v>
      </c>
      <c r="DY81" s="0" t="s">
        <v>153</v>
      </c>
      <c r="DZ81" s="0" t="s">
        <v>154</v>
      </c>
      <c r="EA81" s="0" t="s">
        <v>155</v>
      </c>
      <c r="EB81" s="0" t="s">
        <v>165</v>
      </c>
      <c r="EC81" s="1" t="n">
        <v>43616</v>
      </c>
      <c r="ED81" s="0" t="n">
        <v>3</v>
      </c>
      <c r="EE81" s="0" t="n">
        <v>6001</v>
      </c>
      <c r="EF81" s="0" t="n">
        <v>6513</v>
      </c>
      <c r="EH81" s="0" t="s">
        <v>580</v>
      </c>
      <c r="EI81" s="1" t="n">
        <v>43619</v>
      </c>
      <c r="EJ81" s="1" t="n">
        <v>43632</v>
      </c>
      <c r="EK81" s="0" t="s">
        <v>583</v>
      </c>
      <c r="EL81" s="0" t="s">
        <v>167</v>
      </c>
      <c r="EM81" s="0" t="s">
        <v>584</v>
      </c>
      <c r="EO81" s="0" t="n">
        <v>6513</v>
      </c>
      <c r="EP81" s="0" t="n">
        <v>7880.73</v>
      </c>
    </row>
    <row r="82" customFormat="false" ht="15" hidden="false" customHeight="false" outlineLevel="0" collapsed="false">
      <c r="A82" s="0" t="n">
        <v>2943352</v>
      </c>
      <c r="B82" s="0" t="s">
        <v>585</v>
      </c>
      <c r="C82" s="1" t="n">
        <v>43613.3961951273</v>
      </c>
      <c r="D82" s="0" t="s">
        <v>147</v>
      </c>
      <c r="E82" s="1" t="n">
        <v>43502</v>
      </c>
      <c r="F82" s="0" t="s">
        <v>148</v>
      </c>
      <c r="G82" s="0" t="s">
        <v>586</v>
      </c>
      <c r="H82" s="0" t="s">
        <v>587</v>
      </c>
      <c r="J82" s="0" t="n">
        <v>11727541.34</v>
      </c>
      <c r="K82" s="0" t="n">
        <v>5098931.02</v>
      </c>
      <c r="L82" s="0" t="n">
        <v>6169706.53</v>
      </c>
      <c r="N82" s="0" t="n">
        <v>1</v>
      </c>
      <c r="BC82" s="0" t="s">
        <v>151</v>
      </c>
      <c r="BE82" s="0" t="s">
        <v>221</v>
      </c>
      <c r="BF82" s="0" t="s">
        <v>222</v>
      </c>
      <c r="BG82" s="0" t="s">
        <v>154</v>
      </c>
      <c r="BH82" s="0" t="s">
        <v>155</v>
      </c>
      <c r="BI82" s="0" t="s">
        <v>156</v>
      </c>
      <c r="BK82" s="0" t="s">
        <v>157</v>
      </c>
      <c r="BL82" s="0" t="s">
        <v>158</v>
      </c>
      <c r="BN82" s="0" t="s">
        <v>159</v>
      </c>
      <c r="BO82" s="0" t="s">
        <v>160</v>
      </c>
      <c r="BP82" s="0" t="s">
        <v>178</v>
      </c>
      <c r="BR82" s="0" t="s">
        <v>162</v>
      </c>
      <c r="BS82" s="0" t="s">
        <v>163</v>
      </c>
      <c r="BT82" s="1" t="n">
        <v>43531.5833333333</v>
      </c>
      <c r="BV82" s="0" t="s">
        <v>209</v>
      </c>
      <c r="CA82" s="0" t="s">
        <v>588</v>
      </c>
      <c r="CC82" s="0" t="s">
        <v>164</v>
      </c>
      <c r="CD82" s="0" t="s">
        <v>587</v>
      </c>
      <c r="CE82" s="0" t="n">
        <v>11727541.34</v>
      </c>
      <c r="CF82" s="0" t="n">
        <v>6169706.53</v>
      </c>
      <c r="CG82" s="0" t="n">
        <v>5098931.02</v>
      </c>
      <c r="CI82" s="0" t="n">
        <v>1</v>
      </c>
      <c r="DX82" s="0" t="s">
        <v>221</v>
      </c>
      <c r="DY82" s="0" t="s">
        <v>222</v>
      </c>
      <c r="DZ82" s="0" t="s">
        <v>154</v>
      </c>
      <c r="EA82" s="0" t="s">
        <v>155</v>
      </c>
      <c r="EB82" s="0" t="s">
        <v>165</v>
      </c>
      <c r="EC82" s="1" t="n">
        <v>43563</v>
      </c>
      <c r="ED82" s="0" t="n">
        <v>3</v>
      </c>
      <c r="EH82" s="0" t="s">
        <v>586</v>
      </c>
      <c r="EI82" s="1" t="n">
        <v>43592</v>
      </c>
      <c r="EJ82" s="1" t="n">
        <v>43593</v>
      </c>
      <c r="EK82" s="0" t="s">
        <v>589</v>
      </c>
      <c r="EL82" s="0" t="s">
        <v>167</v>
      </c>
      <c r="EM82" s="0" t="s">
        <v>590</v>
      </c>
      <c r="EO82" s="0" t="n">
        <v>4880531.56</v>
      </c>
      <c r="EP82" s="0" t="n">
        <v>5905443.19</v>
      </c>
    </row>
    <row r="83" customFormat="false" ht="15" hidden="false" customHeight="false" outlineLevel="0" collapsed="false">
      <c r="A83" s="0" t="n">
        <v>3431171</v>
      </c>
      <c r="B83" s="0" t="s">
        <v>591</v>
      </c>
      <c r="C83" s="1" t="n">
        <v>43613.3810451389</v>
      </c>
      <c r="D83" s="0" t="s">
        <v>147</v>
      </c>
      <c r="E83" s="1" t="n">
        <v>43564</v>
      </c>
      <c r="F83" s="0" t="s">
        <v>148</v>
      </c>
      <c r="G83" s="0" t="s">
        <v>592</v>
      </c>
      <c r="H83" s="0" t="s">
        <v>593</v>
      </c>
      <c r="J83" s="0" t="n">
        <v>34650</v>
      </c>
      <c r="K83" s="0" t="n">
        <v>34650</v>
      </c>
      <c r="L83" s="0" t="n">
        <v>41926.5</v>
      </c>
      <c r="N83" s="0" t="n">
        <v>1</v>
      </c>
      <c r="BC83" s="0" t="s">
        <v>214</v>
      </c>
      <c r="BE83" s="0" t="s">
        <v>152</v>
      </c>
      <c r="BF83" s="0" t="s">
        <v>153</v>
      </c>
      <c r="BG83" s="0" t="s">
        <v>154</v>
      </c>
      <c r="BH83" s="0" t="s">
        <v>155</v>
      </c>
      <c r="BI83" s="0" t="s">
        <v>156</v>
      </c>
      <c r="BK83" s="0" t="s">
        <v>157</v>
      </c>
      <c r="BL83" s="0" t="s">
        <v>158</v>
      </c>
      <c r="BN83" s="0" t="s">
        <v>159</v>
      </c>
      <c r="BO83" s="0" t="s">
        <v>160</v>
      </c>
      <c r="BP83" s="0" t="s">
        <v>161</v>
      </c>
      <c r="BR83" s="0" t="s">
        <v>162</v>
      </c>
      <c r="BS83" s="0" t="s">
        <v>163</v>
      </c>
      <c r="BT83" s="1" t="n">
        <v>43581.5833333333</v>
      </c>
      <c r="BZ83" s="0" t="s">
        <v>367</v>
      </c>
      <c r="CC83" s="0" t="s">
        <v>164</v>
      </c>
      <c r="CD83" s="0" t="s">
        <v>593</v>
      </c>
      <c r="CE83" s="0" t="n">
        <v>34650</v>
      </c>
      <c r="CF83" s="0" t="n">
        <v>41926.5</v>
      </c>
      <c r="CG83" s="0" t="n">
        <v>34650</v>
      </c>
      <c r="CI83" s="0" t="n">
        <v>1</v>
      </c>
      <c r="DX83" s="0" t="s">
        <v>152</v>
      </c>
      <c r="DY83" s="0" t="s">
        <v>153</v>
      </c>
      <c r="DZ83" s="0" t="s">
        <v>154</v>
      </c>
      <c r="EA83" s="0" t="s">
        <v>155</v>
      </c>
      <c r="EB83" s="0" t="s">
        <v>165</v>
      </c>
      <c r="EC83" s="1" t="n">
        <v>43609</v>
      </c>
      <c r="ED83" s="0" t="n">
        <v>3</v>
      </c>
      <c r="EE83" s="0" t="n">
        <v>88</v>
      </c>
      <c r="EF83" s="0" t="n">
        <v>105</v>
      </c>
      <c r="EH83" s="0" t="s">
        <v>592</v>
      </c>
      <c r="EI83" s="1" t="n">
        <v>43612</v>
      </c>
      <c r="EJ83" s="1" t="n">
        <v>43640</v>
      </c>
      <c r="EK83" s="0" t="s">
        <v>594</v>
      </c>
      <c r="EL83" s="0" t="s">
        <v>167</v>
      </c>
      <c r="EM83" s="0" t="s">
        <v>595</v>
      </c>
      <c r="EO83" s="0" t="n">
        <v>29040</v>
      </c>
      <c r="EP83" s="0" t="n">
        <v>35138.4</v>
      </c>
    </row>
    <row r="84" customFormat="false" ht="15" hidden="false" customHeight="false" outlineLevel="0" collapsed="false">
      <c r="A84" s="0" t="n">
        <v>2816578</v>
      </c>
      <c r="B84" s="0" t="s">
        <v>596</v>
      </c>
      <c r="C84" s="1" t="n">
        <v>43587.4776226042</v>
      </c>
      <c r="D84" s="0" t="s">
        <v>147</v>
      </c>
      <c r="E84" s="1" t="n">
        <v>43467</v>
      </c>
      <c r="F84" s="0" t="s">
        <v>148</v>
      </c>
      <c r="G84" s="0" t="s">
        <v>597</v>
      </c>
      <c r="H84" s="0" t="s">
        <v>598</v>
      </c>
      <c r="J84" s="0" t="n">
        <v>83068</v>
      </c>
      <c r="K84" s="0" t="n">
        <v>71468</v>
      </c>
      <c r="L84" s="0" t="n">
        <v>83648</v>
      </c>
      <c r="N84" s="0" t="n">
        <v>2</v>
      </c>
      <c r="Q84" s="0" t="s">
        <v>599</v>
      </c>
      <c r="R84" s="0" t="s">
        <v>600</v>
      </c>
      <c r="BC84" s="0" t="s">
        <v>214</v>
      </c>
      <c r="BE84" s="0" t="s">
        <v>221</v>
      </c>
      <c r="BF84" s="0" t="s">
        <v>222</v>
      </c>
      <c r="BG84" s="0" t="s">
        <v>154</v>
      </c>
      <c r="BH84" s="0" t="s">
        <v>155</v>
      </c>
      <c r="BI84" s="0" t="s">
        <v>156</v>
      </c>
      <c r="BK84" s="0" t="s">
        <v>157</v>
      </c>
      <c r="BL84" s="0" t="s">
        <v>158</v>
      </c>
      <c r="BN84" s="0" t="s">
        <v>159</v>
      </c>
      <c r="BO84" s="0" t="s">
        <v>160</v>
      </c>
      <c r="BP84" s="0" t="s">
        <v>161</v>
      </c>
      <c r="BR84" s="0" t="s">
        <v>162</v>
      </c>
      <c r="BS84" s="0" t="s">
        <v>163</v>
      </c>
      <c r="BT84" s="1" t="n">
        <v>43482.5833333333</v>
      </c>
      <c r="CC84" s="0" t="s">
        <v>180</v>
      </c>
      <c r="CD84" s="0" t="s">
        <v>601</v>
      </c>
      <c r="CF84" s="0" t="n">
        <v>70180</v>
      </c>
      <c r="CG84" s="0" t="n">
        <v>58000</v>
      </c>
      <c r="CI84" s="0" t="n">
        <v>1</v>
      </c>
      <c r="DX84" s="0" t="s">
        <v>221</v>
      </c>
      <c r="DY84" s="0" t="s">
        <v>222</v>
      </c>
      <c r="DZ84" s="0" t="s">
        <v>154</v>
      </c>
      <c r="EA84" s="0" t="s">
        <v>155</v>
      </c>
      <c r="EB84" s="0" t="s">
        <v>165</v>
      </c>
      <c r="EC84" s="1" t="n">
        <v>43559</v>
      </c>
      <c r="ED84" s="0" t="n">
        <v>2</v>
      </c>
      <c r="EE84" s="0" t="n">
        <v>44080</v>
      </c>
      <c r="EF84" s="0" t="n">
        <v>46400</v>
      </c>
      <c r="EG84" s="0" t="n">
        <f aca="false">FALSE()</f>
        <v>0</v>
      </c>
      <c r="EH84" s="0" t="s">
        <v>602</v>
      </c>
      <c r="EI84" s="1" t="n">
        <v>43563</v>
      </c>
      <c r="EJ84" s="1" t="n">
        <v>43564</v>
      </c>
      <c r="EK84" s="0" t="s">
        <v>603</v>
      </c>
      <c r="EL84" s="0" t="s">
        <v>167</v>
      </c>
      <c r="EM84" s="0" t="s">
        <v>604</v>
      </c>
      <c r="EN84" s="0" t="n">
        <f aca="false">TRUE()</f>
        <v>1</v>
      </c>
      <c r="EO84" s="0" t="n">
        <v>44080</v>
      </c>
      <c r="EP84" s="0" t="n">
        <v>53336.8</v>
      </c>
    </row>
    <row r="85" customFormat="false" ht="15" hidden="false" customHeight="false" outlineLevel="0" collapsed="false">
      <c r="A85" s="0" t="n">
        <v>2816578</v>
      </c>
      <c r="B85" s="0" t="s">
        <v>596</v>
      </c>
      <c r="C85" s="1" t="n">
        <v>43587.4776226042</v>
      </c>
      <c r="D85" s="0" t="s">
        <v>147</v>
      </c>
      <c r="E85" s="1" t="n">
        <v>43467</v>
      </c>
      <c r="F85" s="0" t="s">
        <v>148</v>
      </c>
      <c r="G85" s="0" t="s">
        <v>597</v>
      </c>
      <c r="H85" s="0" t="s">
        <v>598</v>
      </c>
      <c r="J85" s="0" t="n">
        <v>83068</v>
      </c>
      <c r="K85" s="0" t="n">
        <v>71468</v>
      </c>
      <c r="L85" s="0" t="n">
        <v>83648</v>
      </c>
      <c r="N85" s="0" t="n">
        <v>2</v>
      </c>
      <c r="Q85" s="0" t="s">
        <v>599</v>
      </c>
      <c r="R85" s="0" t="s">
        <v>600</v>
      </c>
      <c r="BC85" s="0" t="s">
        <v>214</v>
      </c>
      <c r="BE85" s="0" t="s">
        <v>221</v>
      </c>
      <c r="BF85" s="0" t="s">
        <v>222</v>
      </c>
      <c r="BG85" s="0" t="s">
        <v>154</v>
      </c>
      <c r="BH85" s="0" t="s">
        <v>155</v>
      </c>
      <c r="BI85" s="0" t="s">
        <v>156</v>
      </c>
      <c r="BK85" s="0" t="s">
        <v>157</v>
      </c>
      <c r="BL85" s="0" t="s">
        <v>158</v>
      </c>
      <c r="BN85" s="0" t="s">
        <v>159</v>
      </c>
      <c r="BO85" s="0" t="s">
        <v>160</v>
      </c>
      <c r="BP85" s="0" t="s">
        <v>161</v>
      </c>
      <c r="BR85" s="0" t="s">
        <v>162</v>
      </c>
      <c r="BS85" s="0" t="s">
        <v>163</v>
      </c>
      <c r="BT85" s="1" t="n">
        <v>43482.5833333333</v>
      </c>
      <c r="CC85" s="0" t="s">
        <v>185</v>
      </c>
      <c r="CD85" s="0" t="s">
        <v>605</v>
      </c>
      <c r="CF85" s="0" t="n">
        <v>13468</v>
      </c>
      <c r="CG85" s="0" t="n">
        <v>13468</v>
      </c>
      <c r="CI85" s="0" t="n">
        <v>1</v>
      </c>
      <c r="DX85" s="0" t="s">
        <v>221</v>
      </c>
      <c r="DY85" s="0" t="s">
        <v>222</v>
      </c>
      <c r="DZ85" s="0" t="s">
        <v>154</v>
      </c>
      <c r="EA85" s="0" t="s">
        <v>155</v>
      </c>
      <c r="EB85" s="0" t="s">
        <v>165</v>
      </c>
      <c r="EC85" s="1" t="n">
        <v>43558</v>
      </c>
      <c r="ED85" s="0" t="n">
        <v>2</v>
      </c>
      <c r="EE85" s="0" t="n">
        <v>11447.8</v>
      </c>
      <c r="EF85" s="0" t="n">
        <v>12950</v>
      </c>
      <c r="EG85" s="0" t="n">
        <f aca="false">FALSE()</f>
        <v>0</v>
      </c>
      <c r="EH85" s="0" t="s">
        <v>606</v>
      </c>
      <c r="EI85" s="1" t="n">
        <v>43563</v>
      </c>
      <c r="EJ85" s="1" t="n">
        <v>43564</v>
      </c>
      <c r="EK85" s="0" t="s">
        <v>607</v>
      </c>
      <c r="EL85" s="0" t="s">
        <v>167</v>
      </c>
      <c r="EM85" s="0" t="s">
        <v>608</v>
      </c>
      <c r="EN85" s="0" t="n">
        <f aca="false">FALSE()</f>
        <v>0</v>
      </c>
      <c r="EO85" s="0" t="n">
        <v>11447.8</v>
      </c>
      <c r="EP85" s="0" t="n">
        <v>11447.8</v>
      </c>
    </row>
    <row r="86" customFormat="false" ht="15" hidden="false" customHeight="false" outlineLevel="0" collapsed="false">
      <c r="A86" s="0" t="n">
        <v>3371952</v>
      </c>
      <c r="B86" s="0" t="s">
        <v>609</v>
      </c>
      <c r="C86" s="1" t="n">
        <v>43587.3472316898</v>
      </c>
      <c r="D86" s="0" t="s">
        <v>147</v>
      </c>
      <c r="E86" s="1" t="n">
        <v>43550</v>
      </c>
      <c r="F86" s="0" t="s">
        <v>148</v>
      </c>
      <c r="G86" s="0" t="s">
        <v>610</v>
      </c>
      <c r="H86" s="0" t="s">
        <v>611</v>
      </c>
      <c r="J86" s="0" t="n">
        <v>20649.2</v>
      </c>
      <c r="K86" s="0" t="n">
        <v>18772</v>
      </c>
      <c r="L86" s="0" t="n">
        <v>22714.13</v>
      </c>
      <c r="N86" s="0" t="n">
        <v>1</v>
      </c>
      <c r="BC86" s="0" t="s">
        <v>214</v>
      </c>
      <c r="BE86" s="0" t="s">
        <v>221</v>
      </c>
      <c r="BF86" s="0" t="s">
        <v>222</v>
      </c>
      <c r="BG86" s="0" t="s">
        <v>154</v>
      </c>
      <c r="BH86" s="0" t="s">
        <v>155</v>
      </c>
      <c r="BI86" s="0" t="s">
        <v>156</v>
      </c>
      <c r="BK86" s="0" t="s">
        <v>157</v>
      </c>
      <c r="BL86" s="0" t="s">
        <v>158</v>
      </c>
      <c r="BN86" s="0" t="s">
        <v>159</v>
      </c>
      <c r="BO86" s="0" t="s">
        <v>160</v>
      </c>
      <c r="BP86" s="0" t="s">
        <v>161</v>
      </c>
      <c r="BR86" s="0" t="s">
        <v>162</v>
      </c>
      <c r="BS86" s="0" t="s">
        <v>163</v>
      </c>
      <c r="BT86" s="1" t="n">
        <v>43564.5833333333</v>
      </c>
      <c r="CC86" s="0" t="s">
        <v>180</v>
      </c>
      <c r="CD86" s="0" t="s">
        <v>612</v>
      </c>
      <c r="CF86" s="0" t="n">
        <v>14951.37</v>
      </c>
      <c r="CG86" s="0" t="n">
        <v>12356.5</v>
      </c>
      <c r="CI86" s="0" t="n">
        <v>1</v>
      </c>
      <c r="DX86" s="0" t="s">
        <v>152</v>
      </c>
      <c r="DY86" s="0" t="s">
        <v>153</v>
      </c>
      <c r="DZ86" s="0" t="s">
        <v>154</v>
      </c>
      <c r="EA86" s="0" t="s">
        <v>155</v>
      </c>
      <c r="EB86" s="0" t="s">
        <v>165</v>
      </c>
      <c r="EC86" s="1" t="n">
        <v>43580</v>
      </c>
      <c r="ED86" s="0" t="n">
        <v>7</v>
      </c>
      <c r="EE86" s="0" t="n">
        <v>9.35</v>
      </c>
      <c r="EF86" s="0" t="n">
        <v>12.57</v>
      </c>
      <c r="EG86" s="0" t="n">
        <f aca="false">FALSE()</f>
        <v>0</v>
      </c>
      <c r="EH86" s="0" t="s">
        <v>610</v>
      </c>
      <c r="EI86" s="1" t="n">
        <v>43581</v>
      </c>
      <c r="EJ86" s="1" t="n">
        <v>43591</v>
      </c>
      <c r="EK86" s="0" t="s">
        <v>613</v>
      </c>
      <c r="EL86" s="0" t="s">
        <v>167</v>
      </c>
      <c r="EM86" s="0" t="s">
        <v>614</v>
      </c>
      <c r="EO86" s="0" t="n">
        <v>9.35</v>
      </c>
      <c r="EP86" s="0" t="n">
        <v>11.31</v>
      </c>
    </row>
    <row r="87" customFormat="false" ht="15" hidden="false" customHeight="false" outlineLevel="0" collapsed="false">
      <c r="A87" s="0" t="n">
        <v>3371952</v>
      </c>
      <c r="B87" s="0" t="s">
        <v>609</v>
      </c>
      <c r="C87" s="1" t="n">
        <v>43587.3472316898</v>
      </c>
      <c r="D87" s="0" t="s">
        <v>147</v>
      </c>
      <c r="E87" s="1" t="n">
        <v>43550</v>
      </c>
      <c r="F87" s="0" t="s">
        <v>148</v>
      </c>
      <c r="G87" s="0" t="s">
        <v>610</v>
      </c>
      <c r="H87" s="0" t="s">
        <v>611</v>
      </c>
      <c r="J87" s="0" t="n">
        <v>20649.2</v>
      </c>
      <c r="K87" s="0" t="n">
        <v>18772</v>
      </c>
      <c r="L87" s="0" t="n">
        <v>22714.13</v>
      </c>
      <c r="N87" s="0" t="n">
        <v>1</v>
      </c>
      <c r="BC87" s="0" t="s">
        <v>214</v>
      </c>
      <c r="BE87" s="0" t="s">
        <v>221</v>
      </c>
      <c r="BF87" s="0" t="s">
        <v>222</v>
      </c>
      <c r="BG87" s="0" t="s">
        <v>154</v>
      </c>
      <c r="BH87" s="0" t="s">
        <v>155</v>
      </c>
      <c r="BI87" s="0" t="s">
        <v>156</v>
      </c>
      <c r="BK87" s="0" t="s">
        <v>157</v>
      </c>
      <c r="BL87" s="0" t="s">
        <v>158</v>
      </c>
      <c r="BN87" s="0" t="s">
        <v>159</v>
      </c>
      <c r="BO87" s="0" t="s">
        <v>160</v>
      </c>
      <c r="BP87" s="0" t="s">
        <v>161</v>
      </c>
      <c r="BR87" s="0" t="s">
        <v>162</v>
      </c>
      <c r="BS87" s="0" t="s">
        <v>163</v>
      </c>
      <c r="BT87" s="1" t="n">
        <v>43564.5833333333</v>
      </c>
      <c r="CC87" s="0" t="s">
        <v>185</v>
      </c>
      <c r="CD87" s="0" t="s">
        <v>615</v>
      </c>
      <c r="CF87" s="0" t="n">
        <v>3303.3</v>
      </c>
      <c r="CG87" s="0" t="n">
        <v>2730</v>
      </c>
      <c r="CI87" s="0" t="n">
        <v>1</v>
      </c>
      <c r="DX87" s="0" t="s">
        <v>174</v>
      </c>
      <c r="DY87" s="0" t="s">
        <v>175</v>
      </c>
      <c r="DZ87" s="0" t="s">
        <v>176</v>
      </c>
      <c r="EA87" s="0" t="s">
        <v>177</v>
      </c>
      <c r="EB87" s="0" t="s">
        <v>165</v>
      </c>
      <c r="EC87" s="1" t="n">
        <v>43580</v>
      </c>
      <c r="ED87" s="0" t="n">
        <v>7</v>
      </c>
      <c r="EE87" s="0" t="n">
        <v>10.2</v>
      </c>
      <c r="EF87" s="0" t="n">
        <v>12.91</v>
      </c>
      <c r="EG87" s="0" t="n">
        <f aca="false">FALSE()</f>
        <v>0</v>
      </c>
      <c r="EK87" s="0" t="s">
        <v>616</v>
      </c>
      <c r="EL87" s="0" t="s">
        <v>167</v>
      </c>
      <c r="EM87" s="0" t="s">
        <v>617</v>
      </c>
      <c r="EO87" s="0" t="n">
        <v>10.2</v>
      </c>
      <c r="EP87" s="0" t="n">
        <v>12.34</v>
      </c>
    </row>
    <row r="88" customFormat="false" ht="15" hidden="false" customHeight="false" outlineLevel="0" collapsed="false">
      <c r="A88" s="0" t="n">
        <v>3371952</v>
      </c>
      <c r="B88" s="0" t="s">
        <v>609</v>
      </c>
      <c r="C88" s="1" t="n">
        <v>43587.3472316898</v>
      </c>
      <c r="D88" s="0" t="s">
        <v>147</v>
      </c>
      <c r="E88" s="1" t="n">
        <v>43550</v>
      </c>
      <c r="F88" s="0" t="s">
        <v>148</v>
      </c>
      <c r="G88" s="0" t="s">
        <v>610</v>
      </c>
      <c r="H88" s="0" t="s">
        <v>611</v>
      </c>
      <c r="J88" s="0" t="n">
        <v>20649.2</v>
      </c>
      <c r="K88" s="0" t="n">
        <v>18772</v>
      </c>
      <c r="L88" s="0" t="n">
        <v>22714.13</v>
      </c>
      <c r="N88" s="0" t="n">
        <v>1</v>
      </c>
      <c r="BC88" s="0" t="s">
        <v>214</v>
      </c>
      <c r="BE88" s="0" t="s">
        <v>221</v>
      </c>
      <c r="BF88" s="0" t="s">
        <v>222</v>
      </c>
      <c r="BG88" s="0" t="s">
        <v>154</v>
      </c>
      <c r="BH88" s="0" t="s">
        <v>155</v>
      </c>
      <c r="BI88" s="0" t="s">
        <v>156</v>
      </c>
      <c r="BK88" s="0" t="s">
        <v>157</v>
      </c>
      <c r="BL88" s="0" t="s">
        <v>158</v>
      </c>
      <c r="BN88" s="0" t="s">
        <v>159</v>
      </c>
      <c r="BO88" s="0" t="s">
        <v>160</v>
      </c>
      <c r="BP88" s="0" t="s">
        <v>161</v>
      </c>
      <c r="BR88" s="0" t="s">
        <v>162</v>
      </c>
      <c r="BS88" s="0" t="s">
        <v>163</v>
      </c>
      <c r="BT88" s="1" t="n">
        <v>43564.5833333333</v>
      </c>
      <c r="CC88" s="0" t="s">
        <v>185</v>
      </c>
      <c r="CD88" s="0" t="s">
        <v>615</v>
      </c>
      <c r="CF88" s="0" t="n">
        <v>3303.3</v>
      </c>
      <c r="CG88" s="0" t="n">
        <v>2730</v>
      </c>
      <c r="CI88" s="0" t="n">
        <v>1</v>
      </c>
      <c r="DX88" s="0" t="s">
        <v>174</v>
      </c>
      <c r="DY88" s="0" t="s">
        <v>175</v>
      </c>
      <c r="DZ88" s="0" t="s">
        <v>176</v>
      </c>
      <c r="EA88" s="0" t="s">
        <v>177</v>
      </c>
      <c r="EB88" s="0" t="s">
        <v>165</v>
      </c>
      <c r="EC88" s="1" t="n">
        <v>43580</v>
      </c>
      <c r="ED88" s="0" t="n">
        <v>7</v>
      </c>
      <c r="EE88" s="0" t="n">
        <v>10.2</v>
      </c>
      <c r="EF88" s="0" t="n">
        <v>12.91</v>
      </c>
      <c r="EG88" s="0" t="n">
        <f aca="false">FALSE()</f>
        <v>0</v>
      </c>
      <c r="EH88" s="0" t="s">
        <v>610</v>
      </c>
      <c r="EI88" s="1" t="n">
        <v>43581</v>
      </c>
      <c r="EJ88" s="1" t="n">
        <v>43591</v>
      </c>
      <c r="EK88" s="0" t="s">
        <v>616</v>
      </c>
      <c r="EL88" s="0" t="s">
        <v>167</v>
      </c>
      <c r="EM88" s="0" t="s">
        <v>618</v>
      </c>
      <c r="EO88" s="0" t="n">
        <v>10.2</v>
      </c>
      <c r="EP88" s="0" t="n">
        <v>12.34</v>
      </c>
    </row>
    <row r="89" customFormat="false" ht="15" hidden="false" customHeight="false" outlineLevel="0" collapsed="false">
      <c r="A89" s="0" t="n">
        <v>3371952</v>
      </c>
      <c r="B89" s="0" t="s">
        <v>609</v>
      </c>
      <c r="C89" s="1" t="n">
        <v>43587.3472316898</v>
      </c>
      <c r="D89" s="0" t="s">
        <v>147</v>
      </c>
      <c r="E89" s="1" t="n">
        <v>43550</v>
      </c>
      <c r="F89" s="0" t="s">
        <v>148</v>
      </c>
      <c r="G89" s="0" t="s">
        <v>610</v>
      </c>
      <c r="H89" s="0" t="s">
        <v>611</v>
      </c>
      <c r="J89" s="0" t="n">
        <v>20649.2</v>
      </c>
      <c r="K89" s="0" t="n">
        <v>18772</v>
      </c>
      <c r="L89" s="0" t="n">
        <v>22714.13</v>
      </c>
      <c r="N89" s="0" t="n">
        <v>1</v>
      </c>
      <c r="BC89" s="0" t="s">
        <v>214</v>
      </c>
      <c r="BE89" s="0" t="s">
        <v>221</v>
      </c>
      <c r="BF89" s="0" t="s">
        <v>222</v>
      </c>
      <c r="BG89" s="0" t="s">
        <v>154</v>
      </c>
      <c r="BH89" s="0" t="s">
        <v>155</v>
      </c>
      <c r="BI89" s="0" t="s">
        <v>156</v>
      </c>
      <c r="BK89" s="0" t="s">
        <v>157</v>
      </c>
      <c r="BL89" s="0" t="s">
        <v>158</v>
      </c>
      <c r="BN89" s="0" t="s">
        <v>159</v>
      </c>
      <c r="BO89" s="0" t="s">
        <v>160</v>
      </c>
      <c r="BP89" s="0" t="s">
        <v>161</v>
      </c>
      <c r="BR89" s="0" t="s">
        <v>162</v>
      </c>
      <c r="BS89" s="0" t="s">
        <v>163</v>
      </c>
      <c r="BT89" s="1" t="n">
        <v>43564.5833333333</v>
      </c>
      <c r="CC89" s="0" t="s">
        <v>229</v>
      </c>
      <c r="CD89" s="0" t="s">
        <v>619</v>
      </c>
      <c r="CF89" s="0" t="n">
        <v>4459.46</v>
      </c>
      <c r="CG89" s="0" t="n">
        <v>3685.5</v>
      </c>
      <c r="CI89" s="0" t="n">
        <v>1</v>
      </c>
      <c r="DX89" s="0" t="s">
        <v>231</v>
      </c>
      <c r="DY89" s="0" t="s">
        <v>232</v>
      </c>
      <c r="DZ89" s="0" t="s">
        <v>233</v>
      </c>
      <c r="EA89" s="0" t="s">
        <v>234</v>
      </c>
      <c r="EB89" s="0" t="s">
        <v>165</v>
      </c>
      <c r="EC89" s="1" t="n">
        <v>43580</v>
      </c>
      <c r="ED89" s="0" t="n">
        <v>6</v>
      </c>
      <c r="EE89" s="0" t="n">
        <v>11.06</v>
      </c>
      <c r="EF89" s="0" t="n">
        <v>12.9</v>
      </c>
      <c r="EH89" s="0" t="s">
        <v>610</v>
      </c>
      <c r="EI89" s="1" t="n">
        <v>43584</v>
      </c>
      <c r="EJ89" s="1" t="n">
        <v>43591</v>
      </c>
      <c r="EK89" s="0" t="s">
        <v>225</v>
      </c>
      <c r="EL89" s="0" t="s">
        <v>167</v>
      </c>
      <c r="EM89" s="0" t="s">
        <v>226</v>
      </c>
      <c r="EO89" s="0" t="n">
        <v>11.06</v>
      </c>
      <c r="EP89" s="0" t="n">
        <v>13.38</v>
      </c>
    </row>
    <row r="90" customFormat="false" ht="15" hidden="false" customHeight="false" outlineLevel="0" collapsed="false">
      <c r="A90" s="0" t="n">
        <v>2988257</v>
      </c>
      <c r="B90" s="0" t="s">
        <v>620</v>
      </c>
      <c r="C90" s="1" t="n">
        <v>43581.5523509954</v>
      </c>
      <c r="D90" s="0" t="s">
        <v>147</v>
      </c>
      <c r="E90" s="1" t="n">
        <v>43514</v>
      </c>
      <c r="F90" s="0" t="s">
        <v>148</v>
      </c>
      <c r="G90" s="0" t="s">
        <v>621</v>
      </c>
      <c r="H90" s="0" t="s">
        <v>622</v>
      </c>
      <c r="J90" s="0" t="n">
        <v>246302.78</v>
      </c>
      <c r="K90" s="0" t="n">
        <v>246302.78</v>
      </c>
      <c r="L90" s="0" t="n">
        <v>298026.36</v>
      </c>
      <c r="N90" s="0" t="n">
        <v>1</v>
      </c>
      <c r="BC90" s="0" t="s">
        <v>343</v>
      </c>
      <c r="BE90" s="0" t="s">
        <v>152</v>
      </c>
      <c r="BF90" s="0" t="s">
        <v>153</v>
      </c>
      <c r="BG90" s="0" t="s">
        <v>154</v>
      </c>
      <c r="BH90" s="0" t="s">
        <v>155</v>
      </c>
      <c r="BI90" s="0" t="s">
        <v>156</v>
      </c>
      <c r="BK90" s="0" t="s">
        <v>157</v>
      </c>
      <c r="BL90" s="0" t="s">
        <v>158</v>
      </c>
      <c r="BN90" s="0" t="s">
        <v>159</v>
      </c>
      <c r="BO90" s="0" t="s">
        <v>160</v>
      </c>
      <c r="BP90" s="0" t="s">
        <v>161</v>
      </c>
      <c r="BR90" s="0" t="s">
        <v>162</v>
      </c>
      <c r="BS90" s="0" t="s">
        <v>163</v>
      </c>
      <c r="BT90" s="1" t="n">
        <v>43535.5833333333</v>
      </c>
      <c r="CC90" s="0" t="s">
        <v>164</v>
      </c>
      <c r="CD90" s="0" t="s">
        <v>622</v>
      </c>
      <c r="CE90" s="0" t="n">
        <v>246302.78</v>
      </c>
      <c r="CF90" s="0" t="n">
        <v>298026.36</v>
      </c>
      <c r="CG90" s="0" t="n">
        <v>246302.78</v>
      </c>
      <c r="CI90" s="0" t="n">
        <v>1</v>
      </c>
      <c r="DX90" s="0" t="s">
        <v>152</v>
      </c>
      <c r="DY90" s="0" t="s">
        <v>153</v>
      </c>
      <c r="DZ90" s="0" t="s">
        <v>154</v>
      </c>
      <c r="EA90" s="0" t="s">
        <v>155</v>
      </c>
      <c r="EB90" s="0" t="s">
        <v>165</v>
      </c>
      <c r="EC90" s="1" t="n">
        <v>43553</v>
      </c>
      <c r="ED90" s="0" t="n">
        <v>8</v>
      </c>
      <c r="EE90" s="0" t="n">
        <v>212003</v>
      </c>
      <c r="EF90" s="0" t="n">
        <v>242300</v>
      </c>
      <c r="EH90" s="0" t="s">
        <v>621</v>
      </c>
      <c r="EI90" s="1" t="n">
        <v>43563</v>
      </c>
      <c r="EK90" s="0" t="s">
        <v>623</v>
      </c>
      <c r="EL90" s="0" t="s">
        <v>167</v>
      </c>
      <c r="EM90" s="0" t="s">
        <v>624</v>
      </c>
      <c r="EO90" s="0" t="n">
        <v>212003</v>
      </c>
      <c r="EP90" s="0" t="n">
        <v>256523.63</v>
      </c>
    </row>
    <row r="91" customFormat="false" ht="15" hidden="false" customHeight="false" outlineLevel="0" collapsed="false">
      <c r="A91" s="0" t="n">
        <v>3000705</v>
      </c>
      <c r="B91" s="0" t="s">
        <v>625</v>
      </c>
      <c r="C91" s="1" t="n">
        <v>43566.357950706</v>
      </c>
      <c r="D91" s="0" t="s">
        <v>147</v>
      </c>
      <c r="E91" s="1" t="n">
        <v>43516</v>
      </c>
      <c r="F91" s="0" t="s">
        <v>148</v>
      </c>
      <c r="G91" s="0" t="s">
        <v>626</v>
      </c>
      <c r="H91" s="0" t="s">
        <v>627</v>
      </c>
      <c r="J91" s="0" t="n">
        <v>72727.24</v>
      </c>
      <c r="K91" s="0" t="n">
        <v>72727.24</v>
      </c>
      <c r="L91" s="0" t="n">
        <v>87999.96</v>
      </c>
      <c r="N91" s="0" t="n">
        <v>1</v>
      </c>
      <c r="BC91" s="0" t="s">
        <v>151</v>
      </c>
      <c r="BE91" s="0" t="s">
        <v>152</v>
      </c>
      <c r="BF91" s="0" t="s">
        <v>153</v>
      </c>
      <c r="BG91" s="0" t="s">
        <v>154</v>
      </c>
      <c r="BH91" s="0" t="s">
        <v>155</v>
      </c>
      <c r="BI91" s="0" t="s">
        <v>156</v>
      </c>
      <c r="BK91" s="0" t="s">
        <v>157</v>
      </c>
      <c r="BL91" s="0" t="s">
        <v>158</v>
      </c>
      <c r="BN91" s="0" t="s">
        <v>159</v>
      </c>
      <c r="BO91" s="0" t="s">
        <v>160</v>
      </c>
      <c r="BP91" s="0" t="s">
        <v>161</v>
      </c>
      <c r="BR91" s="0" t="s">
        <v>162</v>
      </c>
      <c r="BS91" s="0" t="s">
        <v>163</v>
      </c>
      <c r="BT91" s="1" t="n">
        <v>43531.5833333333</v>
      </c>
      <c r="CA91" s="0" t="s">
        <v>628</v>
      </c>
      <c r="CC91" s="0" t="s">
        <v>164</v>
      </c>
      <c r="CD91" s="0" t="s">
        <v>627</v>
      </c>
      <c r="CE91" s="0" t="n">
        <v>72727.24</v>
      </c>
      <c r="CF91" s="0" t="n">
        <v>87999.96</v>
      </c>
      <c r="CG91" s="0" t="n">
        <v>72727.24</v>
      </c>
      <c r="CI91" s="0" t="n">
        <v>1</v>
      </c>
      <c r="DX91" s="0" t="s">
        <v>152</v>
      </c>
      <c r="DY91" s="0" t="s">
        <v>153</v>
      </c>
      <c r="DZ91" s="0" t="s">
        <v>154</v>
      </c>
      <c r="EA91" s="0" t="s">
        <v>155</v>
      </c>
      <c r="EB91" s="0" t="s">
        <v>165</v>
      </c>
      <c r="EC91" s="1" t="n">
        <v>43549</v>
      </c>
      <c r="ED91" s="0" t="n">
        <v>7</v>
      </c>
      <c r="EH91" s="0" t="s">
        <v>626</v>
      </c>
      <c r="EI91" s="1" t="n">
        <v>43563</v>
      </c>
      <c r="EJ91" s="1" t="n">
        <v>43564</v>
      </c>
      <c r="EK91" s="0" t="s">
        <v>629</v>
      </c>
      <c r="EL91" s="0" t="s">
        <v>167</v>
      </c>
      <c r="EM91" s="0" t="s">
        <v>630</v>
      </c>
      <c r="EO91" s="0" t="n">
        <v>58379.1</v>
      </c>
      <c r="EP91" s="0" t="n">
        <v>70638.71</v>
      </c>
    </row>
    <row r="92" customFormat="false" ht="15" hidden="false" customHeight="false" outlineLevel="0" collapsed="false">
      <c r="A92" s="0" t="n">
        <v>3310348</v>
      </c>
      <c r="B92" s="0" t="s">
        <v>631</v>
      </c>
      <c r="C92" s="1" t="n">
        <v>43564.3564913426</v>
      </c>
      <c r="D92" s="0" t="s">
        <v>147</v>
      </c>
      <c r="E92" s="1" t="n">
        <v>43536</v>
      </c>
      <c r="F92" s="0" t="s">
        <v>148</v>
      </c>
      <c r="G92" s="0" t="s">
        <v>632</v>
      </c>
      <c r="H92" s="0" t="s">
        <v>633</v>
      </c>
      <c r="J92" s="0" t="n">
        <v>2479.35</v>
      </c>
      <c r="K92" s="0" t="n">
        <v>495.57</v>
      </c>
      <c r="L92" s="0" t="n">
        <v>600</v>
      </c>
      <c r="N92" s="0" t="n">
        <v>1</v>
      </c>
      <c r="BC92" s="0" t="s">
        <v>582</v>
      </c>
      <c r="BE92" s="0" t="s">
        <v>152</v>
      </c>
      <c r="BF92" s="0" t="s">
        <v>153</v>
      </c>
      <c r="BG92" s="0" t="s">
        <v>154</v>
      </c>
      <c r="BH92" s="0" t="s">
        <v>155</v>
      </c>
      <c r="BI92" s="0" t="s">
        <v>156</v>
      </c>
      <c r="BK92" s="0" t="s">
        <v>157</v>
      </c>
      <c r="BL92" s="0" t="s">
        <v>158</v>
      </c>
      <c r="BN92" s="0" t="s">
        <v>159</v>
      </c>
      <c r="BO92" s="0" t="s">
        <v>160</v>
      </c>
      <c r="BP92" s="0" t="s">
        <v>161</v>
      </c>
      <c r="BR92" s="0" t="s">
        <v>162</v>
      </c>
      <c r="BS92" s="0" t="s">
        <v>163</v>
      </c>
      <c r="BT92" s="1" t="n">
        <v>43550.5833333333</v>
      </c>
      <c r="BZ92" s="0" t="s">
        <v>367</v>
      </c>
      <c r="CC92" s="0" t="s">
        <v>164</v>
      </c>
      <c r="CD92" s="0" t="s">
        <v>633</v>
      </c>
      <c r="CE92" s="0" t="n">
        <v>2479.35</v>
      </c>
      <c r="CF92" s="0" t="n">
        <v>600</v>
      </c>
      <c r="CG92" s="0" t="n">
        <v>495.57</v>
      </c>
      <c r="CI92" s="0" t="n">
        <v>1</v>
      </c>
      <c r="DX92" s="0" t="s">
        <v>152</v>
      </c>
      <c r="DY92" s="0" t="s">
        <v>153</v>
      </c>
      <c r="DZ92" s="0" t="s">
        <v>154</v>
      </c>
      <c r="EA92" s="0" t="s">
        <v>155</v>
      </c>
      <c r="EB92" s="0" t="s">
        <v>165</v>
      </c>
      <c r="EC92" s="1" t="n">
        <v>43563</v>
      </c>
      <c r="ED92" s="0" t="n">
        <v>1</v>
      </c>
      <c r="EE92" s="0" t="n">
        <v>550</v>
      </c>
      <c r="EF92" s="0" t="n">
        <v>550</v>
      </c>
      <c r="EH92" s="0" t="s">
        <v>632</v>
      </c>
      <c r="EI92" s="1" t="n">
        <v>43563</v>
      </c>
      <c r="EJ92" s="1" t="n">
        <v>43564</v>
      </c>
      <c r="EK92" s="0" t="s">
        <v>634</v>
      </c>
      <c r="EL92" s="0" t="s">
        <v>167</v>
      </c>
      <c r="EM92" s="0" t="s">
        <v>635</v>
      </c>
      <c r="EO92" s="0" t="n">
        <v>550</v>
      </c>
      <c r="EP92" s="0" t="n">
        <v>665.5</v>
      </c>
    </row>
    <row r="93" customFormat="false" ht="15" hidden="false" customHeight="false" outlineLevel="0" collapsed="false">
      <c r="A93" s="0" t="n">
        <v>2856732</v>
      </c>
      <c r="B93" s="0" t="s">
        <v>636</v>
      </c>
      <c r="C93" s="1" t="n">
        <v>43563.3674461574</v>
      </c>
      <c r="D93" s="0" t="s">
        <v>147</v>
      </c>
      <c r="E93" s="1" t="n">
        <v>43482</v>
      </c>
      <c r="F93" s="0" t="s">
        <v>148</v>
      </c>
      <c r="G93" s="0" t="s">
        <v>637</v>
      </c>
      <c r="H93" s="0" t="s">
        <v>638</v>
      </c>
      <c r="J93" s="0" t="n">
        <v>49586.78</v>
      </c>
      <c r="K93" s="0" t="n">
        <v>9917.36</v>
      </c>
      <c r="L93" s="0" t="n">
        <v>12000</v>
      </c>
      <c r="N93" s="0" t="n">
        <v>1</v>
      </c>
      <c r="BC93" s="0" t="s">
        <v>582</v>
      </c>
      <c r="BE93" s="0" t="s">
        <v>152</v>
      </c>
      <c r="BF93" s="0" t="s">
        <v>153</v>
      </c>
      <c r="BG93" s="0" t="s">
        <v>154</v>
      </c>
      <c r="BH93" s="0" t="s">
        <v>155</v>
      </c>
      <c r="BI93" s="0" t="s">
        <v>156</v>
      </c>
      <c r="BK93" s="0" t="s">
        <v>157</v>
      </c>
      <c r="BL93" s="0" t="s">
        <v>158</v>
      </c>
      <c r="BN93" s="0" t="s">
        <v>159</v>
      </c>
      <c r="BO93" s="0" t="s">
        <v>160</v>
      </c>
      <c r="BP93" s="0" t="s">
        <v>161</v>
      </c>
      <c r="BR93" s="0" t="s">
        <v>162</v>
      </c>
      <c r="BS93" s="0" t="s">
        <v>163</v>
      </c>
      <c r="BT93" s="1" t="n">
        <v>43497.5833333333</v>
      </c>
      <c r="CC93" s="0" t="s">
        <v>164</v>
      </c>
      <c r="CD93" s="0" t="s">
        <v>638</v>
      </c>
      <c r="CE93" s="0" t="n">
        <v>49586.78</v>
      </c>
      <c r="CF93" s="0" t="n">
        <v>12000</v>
      </c>
      <c r="CG93" s="0" t="n">
        <v>9917.36</v>
      </c>
      <c r="CI93" s="0" t="n">
        <v>1</v>
      </c>
      <c r="DX93" s="0" t="s">
        <v>152</v>
      </c>
      <c r="DY93" s="0" t="s">
        <v>153</v>
      </c>
      <c r="DZ93" s="0" t="s">
        <v>154</v>
      </c>
      <c r="EA93" s="0" t="s">
        <v>155</v>
      </c>
      <c r="EB93" s="0" t="s">
        <v>165</v>
      </c>
      <c r="EC93" s="1" t="n">
        <v>43542</v>
      </c>
      <c r="ED93" s="0" t="n">
        <v>1</v>
      </c>
      <c r="EH93" s="0" t="s">
        <v>637</v>
      </c>
      <c r="EI93" s="1" t="n">
        <v>43563</v>
      </c>
      <c r="EJ93" s="1" t="n">
        <v>43563</v>
      </c>
      <c r="EK93" s="0" t="s">
        <v>639</v>
      </c>
      <c r="EL93" s="0" t="s">
        <v>189</v>
      </c>
      <c r="EM93" s="0" t="s">
        <v>640</v>
      </c>
      <c r="EO93" s="0" t="n">
        <v>9917.36</v>
      </c>
      <c r="EP93" s="0" t="n">
        <v>12000</v>
      </c>
    </row>
    <row r="94" customFormat="false" ht="15" hidden="false" customHeight="false" outlineLevel="0" collapsed="false">
      <c r="A94" s="0" t="n">
        <v>3209723</v>
      </c>
      <c r="B94" s="0" t="s">
        <v>641</v>
      </c>
      <c r="C94" s="1" t="n">
        <v>43557.6338850116</v>
      </c>
      <c r="D94" s="0" t="s">
        <v>147</v>
      </c>
      <c r="E94" s="1" t="n">
        <v>43522</v>
      </c>
      <c r="F94" s="0" t="s">
        <v>148</v>
      </c>
      <c r="G94" s="0" t="s">
        <v>642</v>
      </c>
      <c r="H94" s="0" t="s">
        <v>643</v>
      </c>
      <c r="J94" s="0" t="n">
        <v>33000</v>
      </c>
      <c r="K94" s="0" t="n">
        <v>33000</v>
      </c>
      <c r="L94" s="0" t="n">
        <v>39930</v>
      </c>
      <c r="N94" s="0" t="n">
        <v>1</v>
      </c>
      <c r="BC94" s="0" t="s">
        <v>214</v>
      </c>
      <c r="BE94" s="0" t="s">
        <v>152</v>
      </c>
      <c r="BF94" s="0" t="s">
        <v>153</v>
      </c>
      <c r="BG94" s="0" t="s">
        <v>154</v>
      </c>
      <c r="BH94" s="0" t="s">
        <v>155</v>
      </c>
      <c r="BI94" s="0" t="s">
        <v>156</v>
      </c>
      <c r="BK94" s="0" t="s">
        <v>157</v>
      </c>
      <c r="BL94" s="0" t="s">
        <v>158</v>
      </c>
      <c r="BN94" s="0" t="s">
        <v>159</v>
      </c>
      <c r="BO94" s="0" t="s">
        <v>160</v>
      </c>
      <c r="BP94" s="0" t="s">
        <v>161</v>
      </c>
      <c r="BR94" s="0" t="s">
        <v>162</v>
      </c>
      <c r="BS94" s="0" t="s">
        <v>163</v>
      </c>
      <c r="BT94" s="1" t="n">
        <v>43536.5833333333</v>
      </c>
      <c r="CC94" s="0" t="s">
        <v>164</v>
      </c>
      <c r="CD94" s="0" t="s">
        <v>643</v>
      </c>
      <c r="CE94" s="0" t="n">
        <v>33000</v>
      </c>
      <c r="CF94" s="0" t="n">
        <v>39930</v>
      </c>
      <c r="CG94" s="0" t="n">
        <v>33000</v>
      </c>
      <c r="CI94" s="0" t="n">
        <v>1</v>
      </c>
      <c r="DX94" s="0" t="s">
        <v>152</v>
      </c>
      <c r="DY94" s="0" t="s">
        <v>153</v>
      </c>
      <c r="DZ94" s="0" t="s">
        <v>154</v>
      </c>
      <c r="EA94" s="0" t="s">
        <v>155</v>
      </c>
      <c r="EB94" s="0" t="s">
        <v>165</v>
      </c>
      <c r="EC94" s="1" t="n">
        <v>43553</v>
      </c>
      <c r="ED94" s="0" t="n">
        <v>3</v>
      </c>
      <c r="EH94" s="0" t="s">
        <v>642</v>
      </c>
      <c r="EI94" s="1" t="n">
        <v>43557</v>
      </c>
      <c r="EJ94" s="1" t="n">
        <v>43557</v>
      </c>
      <c r="EK94" s="0" t="s">
        <v>644</v>
      </c>
      <c r="EL94" s="0" t="s">
        <v>167</v>
      </c>
      <c r="EM94" s="0" t="s">
        <v>645</v>
      </c>
      <c r="EO94" s="0" t="n">
        <v>21900</v>
      </c>
      <c r="EP94" s="0" t="n">
        <v>26499</v>
      </c>
    </row>
    <row r="95" customFormat="false" ht="15" hidden="false" customHeight="false" outlineLevel="0" collapsed="false">
      <c r="A95" s="0" t="n">
        <v>2749731</v>
      </c>
      <c r="B95" s="0" t="s">
        <v>646</v>
      </c>
      <c r="C95" s="1" t="n">
        <v>43546.3990574653</v>
      </c>
      <c r="D95" s="0" t="s">
        <v>147</v>
      </c>
      <c r="E95" s="1" t="n">
        <v>43437</v>
      </c>
      <c r="F95" s="0" t="s">
        <v>148</v>
      </c>
      <c r="G95" s="0" t="s">
        <v>647</v>
      </c>
      <c r="H95" s="0" t="s">
        <v>648</v>
      </c>
      <c r="J95" s="0" t="n">
        <v>396594.8</v>
      </c>
      <c r="K95" s="0" t="n">
        <v>198297.4</v>
      </c>
      <c r="L95" s="0" t="n">
        <v>239939.85</v>
      </c>
      <c r="N95" s="0" t="n">
        <v>1</v>
      </c>
      <c r="BC95" s="0" t="s">
        <v>214</v>
      </c>
      <c r="BE95" s="0" t="s">
        <v>152</v>
      </c>
      <c r="BF95" s="0" t="s">
        <v>153</v>
      </c>
      <c r="BG95" s="0" t="s">
        <v>154</v>
      </c>
      <c r="BH95" s="0" t="s">
        <v>155</v>
      </c>
      <c r="BI95" s="0" t="s">
        <v>156</v>
      </c>
      <c r="BK95" s="0" t="s">
        <v>157</v>
      </c>
      <c r="BL95" s="0" t="s">
        <v>158</v>
      </c>
      <c r="BN95" s="0" t="s">
        <v>159</v>
      </c>
      <c r="BO95" s="0" t="s">
        <v>160</v>
      </c>
      <c r="BP95" s="0" t="s">
        <v>178</v>
      </c>
      <c r="BR95" s="0" t="s">
        <v>162</v>
      </c>
      <c r="BS95" s="0" t="s">
        <v>163</v>
      </c>
      <c r="BT95" s="1" t="n">
        <v>43467.5833333333</v>
      </c>
      <c r="BV95" s="0" t="s">
        <v>209</v>
      </c>
      <c r="CC95" s="0" t="s">
        <v>180</v>
      </c>
      <c r="CD95" s="0" t="s">
        <v>649</v>
      </c>
      <c r="CF95" s="0" t="n">
        <v>160208.27</v>
      </c>
      <c r="CG95" s="0" t="n">
        <v>132403.53</v>
      </c>
      <c r="CI95" s="0" t="n">
        <v>1</v>
      </c>
      <c r="DX95" s="0" t="s">
        <v>152</v>
      </c>
      <c r="DY95" s="0" t="s">
        <v>153</v>
      </c>
      <c r="DZ95" s="0" t="s">
        <v>154</v>
      </c>
      <c r="EA95" s="0" t="s">
        <v>155</v>
      </c>
      <c r="EB95" s="0" t="s">
        <v>165</v>
      </c>
      <c r="EC95" s="1" t="n">
        <v>43507</v>
      </c>
      <c r="ED95" s="0" t="n">
        <v>3</v>
      </c>
      <c r="EG95" s="0" t="n">
        <f aca="false">FALSE()</f>
        <v>0</v>
      </c>
      <c r="EH95" s="0" t="s">
        <v>650</v>
      </c>
      <c r="EI95" s="1" t="n">
        <v>43530</v>
      </c>
      <c r="EJ95" s="1" t="n">
        <v>43531</v>
      </c>
      <c r="EK95" s="0" t="s">
        <v>225</v>
      </c>
      <c r="EL95" s="0" t="s">
        <v>167</v>
      </c>
      <c r="EM95" s="0" t="s">
        <v>226</v>
      </c>
      <c r="EN95" s="0" t="n">
        <f aca="false">FALSE()</f>
        <v>0</v>
      </c>
      <c r="EO95" s="0" t="n">
        <v>126867.72</v>
      </c>
      <c r="EP95" s="0" t="n">
        <v>153509.94</v>
      </c>
    </row>
    <row r="96" customFormat="false" ht="15" hidden="false" customHeight="false" outlineLevel="0" collapsed="false">
      <c r="A96" s="0" t="n">
        <v>2749731</v>
      </c>
      <c r="B96" s="0" t="s">
        <v>646</v>
      </c>
      <c r="C96" s="1" t="n">
        <v>43546.3990574653</v>
      </c>
      <c r="D96" s="0" t="s">
        <v>147</v>
      </c>
      <c r="E96" s="1" t="n">
        <v>43437</v>
      </c>
      <c r="F96" s="0" t="s">
        <v>148</v>
      </c>
      <c r="G96" s="0" t="s">
        <v>647</v>
      </c>
      <c r="H96" s="0" t="s">
        <v>648</v>
      </c>
      <c r="J96" s="0" t="n">
        <v>396594.8</v>
      </c>
      <c r="K96" s="0" t="n">
        <v>198297.4</v>
      </c>
      <c r="L96" s="0" t="n">
        <v>239939.85</v>
      </c>
      <c r="N96" s="0" t="n">
        <v>1</v>
      </c>
      <c r="BC96" s="0" t="s">
        <v>214</v>
      </c>
      <c r="BE96" s="0" t="s">
        <v>152</v>
      </c>
      <c r="BF96" s="0" t="s">
        <v>153</v>
      </c>
      <c r="BG96" s="0" t="s">
        <v>154</v>
      </c>
      <c r="BH96" s="0" t="s">
        <v>155</v>
      </c>
      <c r="BI96" s="0" t="s">
        <v>156</v>
      </c>
      <c r="BK96" s="0" t="s">
        <v>157</v>
      </c>
      <c r="BL96" s="0" t="s">
        <v>158</v>
      </c>
      <c r="BN96" s="0" t="s">
        <v>159</v>
      </c>
      <c r="BO96" s="0" t="s">
        <v>160</v>
      </c>
      <c r="BP96" s="0" t="s">
        <v>178</v>
      </c>
      <c r="BR96" s="0" t="s">
        <v>162</v>
      </c>
      <c r="BS96" s="0" t="s">
        <v>163</v>
      </c>
      <c r="BT96" s="1" t="n">
        <v>43467.5833333333</v>
      </c>
      <c r="BV96" s="0" t="s">
        <v>209</v>
      </c>
      <c r="CC96" s="0" t="s">
        <v>185</v>
      </c>
      <c r="CD96" s="0" t="s">
        <v>651</v>
      </c>
      <c r="CF96" s="0" t="n">
        <v>79731.58</v>
      </c>
      <c r="CG96" s="0" t="n">
        <v>65893.87</v>
      </c>
      <c r="CI96" s="0" t="n">
        <v>1</v>
      </c>
      <c r="DX96" s="0" t="s">
        <v>152</v>
      </c>
      <c r="DY96" s="0" t="s">
        <v>153</v>
      </c>
      <c r="DZ96" s="0" t="s">
        <v>154</v>
      </c>
      <c r="EA96" s="0" t="s">
        <v>155</v>
      </c>
      <c r="EB96" s="0" t="s">
        <v>165</v>
      </c>
      <c r="EC96" s="1" t="n">
        <v>43507</v>
      </c>
      <c r="ED96" s="0" t="n">
        <v>1</v>
      </c>
      <c r="EG96" s="0" t="n">
        <f aca="false">FALSE()</f>
        <v>0</v>
      </c>
      <c r="EH96" s="0" t="s">
        <v>652</v>
      </c>
      <c r="EI96" s="1" t="n">
        <v>43530</v>
      </c>
      <c r="EJ96" s="1" t="n">
        <v>43531</v>
      </c>
      <c r="EK96" s="0" t="s">
        <v>225</v>
      </c>
      <c r="EL96" s="0" t="s">
        <v>167</v>
      </c>
      <c r="EM96" s="0" t="s">
        <v>226</v>
      </c>
      <c r="EN96" s="0" t="n">
        <f aca="false">FALSE()</f>
        <v>0</v>
      </c>
      <c r="EO96" s="0" t="n">
        <v>60618.84</v>
      </c>
      <c r="EP96" s="0" t="n">
        <v>73348.8</v>
      </c>
    </row>
    <row r="97" customFormat="false" ht="15" hidden="false" customHeight="false" outlineLevel="0" collapsed="false">
      <c r="A97" s="0" t="n">
        <v>3252929</v>
      </c>
      <c r="B97" s="0" t="s">
        <v>653</v>
      </c>
      <c r="C97" s="1" t="n">
        <v>43545.5747118866</v>
      </c>
      <c r="D97" s="0" t="s">
        <v>147</v>
      </c>
      <c r="E97" s="1" t="n">
        <v>43523</v>
      </c>
      <c r="F97" s="0" t="s">
        <v>148</v>
      </c>
      <c r="G97" s="0" t="s">
        <v>654</v>
      </c>
      <c r="H97" s="0" t="s">
        <v>655</v>
      </c>
      <c r="J97" s="0" t="n">
        <v>34710.74</v>
      </c>
      <c r="K97" s="0" t="n">
        <v>6942.15</v>
      </c>
      <c r="L97" s="0" t="n">
        <v>8400</v>
      </c>
      <c r="N97" s="0" t="n">
        <v>1</v>
      </c>
      <c r="BC97" s="0" t="s">
        <v>582</v>
      </c>
      <c r="BE97" s="0" t="s">
        <v>152</v>
      </c>
      <c r="BF97" s="0" t="s">
        <v>153</v>
      </c>
      <c r="BG97" s="0" t="s">
        <v>154</v>
      </c>
      <c r="BH97" s="0" t="s">
        <v>155</v>
      </c>
      <c r="BI97" s="0" t="s">
        <v>156</v>
      </c>
      <c r="BK97" s="0" t="s">
        <v>157</v>
      </c>
      <c r="BL97" s="0" t="s">
        <v>158</v>
      </c>
      <c r="BN97" s="0" t="s">
        <v>159</v>
      </c>
      <c r="BO97" s="0" t="s">
        <v>160</v>
      </c>
      <c r="BP97" s="0" t="s">
        <v>161</v>
      </c>
      <c r="BR97" s="0" t="s">
        <v>162</v>
      </c>
      <c r="BS97" s="0" t="s">
        <v>163</v>
      </c>
      <c r="BT97" s="1" t="n">
        <v>43538.5833333333</v>
      </c>
      <c r="CC97" s="0" t="s">
        <v>164</v>
      </c>
      <c r="CD97" s="0" t="s">
        <v>655</v>
      </c>
      <c r="CE97" s="0" t="n">
        <v>34710.74</v>
      </c>
      <c r="CF97" s="0" t="n">
        <v>8400</v>
      </c>
      <c r="CG97" s="0" t="n">
        <v>6942.15</v>
      </c>
      <c r="CI97" s="0" t="n">
        <v>1</v>
      </c>
      <c r="DX97" s="0" t="s">
        <v>152</v>
      </c>
      <c r="DY97" s="0" t="s">
        <v>153</v>
      </c>
      <c r="DZ97" s="0" t="s">
        <v>154</v>
      </c>
      <c r="EA97" s="0" t="s">
        <v>155</v>
      </c>
      <c r="EB97" s="0" t="s">
        <v>210</v>
      </c>
      <c r="EC97" s="1" t="n">
        <v>43545</v>
      </c>
      <c r="ED97" s="0" t="n">
        <v>0</v>
      </c>
    </row>
    <row r="98" customFormat="false" ht="15" hidden="false" customHeight="false" outlineLevel="0" collapsed="false">
      <c r="A98" s="0" t="n">
        <v>2913328</v>
      </c>
      <c r="B98" s="0" t="s">
        <v>656</v>
      </c>
      <c r="C98" s="1" t="n">
        <v>43545.3322590046</v>
      </c>
      <c r="D98" s="0" t="s">
        <v>147</v>
      </c>
      <c r="E98" s="1" t="n">
        <v>43497</v>
      </c>
      <c r="F98" s="0" t="s">
        <v>148</v>
      </c>
      <c r="G98" s="0" t="s">
        <v>657</v>
      </c>
      <c r="H98" s="0" t="s">
        <v>658</v>
      </c>
      <c r="J98" s="0" t="n">
        <v>27203.31</v>
      </c>
      <c r="K98" s="0" t="n">
        <v>9067.77</v>
      </c>
      <c r="L98" s="0" t="n">
        <v>10972</v>
      </c>
      <c r="N98" s="0" t="n">
        <v>1</v>
      </c>
      <c r="BC98" s="0" t="s">
        <v>582</v>
      </c>
      <c r="BE98" s="0" t="s">
        <v>152</v>
      </c>
      <c r="BF98" s="0" t="s">
        <v>153</v>
      </c>
      <c r="BG98" s="0" t="s">
        <v>154</v>
      </c>
      <c r="BH98" s="0" t="s">
        <v>155</v>
      </c>
      <c r="BI98" s="0" t="s">
        <v>156</v>
      </c>
      <c r="BK98" s="0" t="s">
        <v>157</v>
      </c>
      <c r="BL98" s="0" t="s">
        <v>158</v>
      </c>
      <c r="BN98" s="0" t="s">
        <v>159</v>
      </c>
      <c r="BO98" s="0" t="s">
        <v>160</v>
      </c>
      <c r="BP98" s="0" t="s">
        <v>161</v>
      </c>
      <c r="BR98" s="0" t="s">
        <v>162</v>
      </c>
      <c r="BS98" s="0" t="s">
        <v>163</v>
      </c>
      <c r="BT98" s="1" t="n">
        <v>43518.5833333333</v>
      </c>
      <c r="CC98" s="0" t="s">
        <v>164</v>
      </c>
      <c r="CD98" s="0" t="s">
        <v>658</v>
      </c>
      <c r="CE98" s="0" t="n">
        <v>27203.31</v>
      </c>
      <c r="CF98" s="0" t="n">
        <v>10972</v>
      </c>
      <c r="CG98" s="0" t="n">
        <v>9067.77</v>
      </c>
      <c r="CI98" s="0" t="n">
        <v>1</v>
      </c>
      <c r="DX98" s="0" t="s">
        <v>152</v>
      </c>
      <c r="DY98" s="0" t="s">
        <v>153</v>
      </c>
      <c r="DZ98" s="0" t="s">
        <v>154</v>
      </c>
      <c r="EA98" s="0" t="s">
        <v>155</v>
      </c>
      <c r="EB98" s="0" t="s">
        <v>165</v>
      </c>
      <c r="EC98" s="1" t="n">
        <v>43539</v>
      </c>
      <c r="ED98" s="0" t="n">
        <v>1</v>
      </c>
      <c r="EE98" s="0" t="n">
        <v>9067.77</v>
      </c>
      <c r="EF98" s="0" t="n">
        <v>9067.77</v>
      </c>
      <c r="EH98" s="0" t="s">
        <v>657</v>
      </c>
      <c r="EI98" s="1" t="n">
        <v>43542</v>
      </c>
      <c r="EJ98" s="1" t="n">
        <v>43543</v>
      </c>
      <c r="EK98" s="0" t="s">
        <v>659</v>
      </c>
      <c r="EL98" s="0" t="s">
        <v>167</v>
      </c>
      <c r="EM98" s="0" t="s">
        <v>660</v>
      </c>
      <c r="EO98" s="0" t="n">
        <v>9067.77</v>
      </c>
      <c r="EP98" s="0" t="n">
        <v>10972</v>
      </c>
    </row>
    <row r="99" customFormat="false" ht="15" hidden="false" customHeight="false" outlineLevel="0" collapsed="false">
      <c r="A99" s="0" t="n">
        <v>2913309</v>
      </c>
      <c r="B99" s="0" t="s">
        <v>661</v>
      </c>
      <c r="C99" s="1" t="n">
        <v>43543.5688955787</v>
      </c>
      <c r="D99" s="0" t="s">
        <v>147</v>
      </c>
      <c r="E99" s="1" t="n">
        <v>43497</v>
      </c>
      <c r="F99" s="0" t="s">
        <v>148</v>
      </c>
      <c r="G99" s="0" t="s">
        <v>662</v>
      </c>
      <c r="H99" s="0" t="s">
        <v>663</v>
      </c>
      <c r="J99" s="0" t="n">
        <v>4132.25</v>
      </c>
      <c r="K99" s="0" t="n">
        <v>826.45</v>
      </c>
      <c r="L99" s="0" t="n">
        <v>1000</v>
      </c>
      <c r="N99" s="0" t="n">
        <v>1</v>
      </c>
      <c r="BC99" s="0" t="s">
        <v>582</v>
      </c>
      <c r="BE99" s="0" t="s">
        <v>152</v>
      </c>
      <c r="BF99" s="0" t="s">
        <v>153</v>
      </c>
      <c r="BG99" s="0" t="s">
        <v>154</v>
      </c>
      <c r="BH99" s="0" t="s">
        <v>155</v>
      </c>
      <c r="BI99" s="0" t="s">
        <v>156</v>
      </c>
      <c r="BK99" s="0" t="s">
        <v>157</v>
      </c>
      <c r="BL99" s="0" t="s">
        <v>158</v>
      </c>
      <c r="BN99" s="0" t="s">
        <v>159</v>
      </c>
      <c r="BO99" s="0" t="s">
        <v>160</v>
      </c>
      <c r="BP99" s="0" t="s">
        <v>161</v>
      </c>
      <c r="BR99" s="0" t="s">
        <v>162</v>
      </c>
      <c r="BS99" s="0" t="s">
        <v>163</v>
      </c>
      <c r="BT99" s="1" t="n">
        <v>43511.5833333333</v>
      </c>
      <c r="CC99" s="0" t="s">
        <v>164</v>
      </c>
      <c r="CD99" s="0" t="s">
        <v>663</v>
      </c>
      <c r="CE99" s="0" t="n">
        <v>4132.25</v>
      </c>
      <c r="CF99" s="0" t="n">
        <v>1000</v>
      </c>
      <c r="CG99" s="0" t="n">
        <v>826.45</v>
      </c>
      <c r="CI99" s="0" t="n">
        <v>1</v>
      </c>
      <c r="DX99" s="0" t="s">
        <v>152</v>
      </c>
      <c r="DY99" s="0" t="s">
        <v>153</v>
      </c>
      <c r="DZ99" s="0" t="s">
        <v>154</v>
      </c>
      <c r="EA99" s="0" t="s">
        <v>155</v>
      </c>
      <c r="EB99" s="0" t="s">
        <v>165</v>
      </c>
      <c r="EC99" s="1" t="n">
        <v>43538</v>
      </c>
      <c r="ED99" s="0" t="n">
        <v>2</v>
      </c>
      <c r="EE99" s="0" t="n">
        <v>0</v>
      </c>
      <c r="EF99" s="0" t="n">
        <v>3000</v>
      </c>
      <c r="EH99" s="0" t="s">
        <v>662</v>
      </c>
      <c r="EI99" s="1" t="n">
        <v>43539</v>
      </c>
      <c r="EJ99" s="1" t="n">
        <v>43542</v>
      </c>
      <c r="EK99" s="0" t="s">
        <v>634</v>
      </c>
      <c r="EL99" s="0" t="s">
        <v>167</v>
      </c>
      <c r="EM99" s="0" t="s">
        <v>635</v>
      </c>
      <c r="EO99" s="0" t="n">
        <v>3000</v>
      </c>
      <c r="EP99" s="0" t="n">
        <v>3630</v>
      </c>
    </row>
    <row r="100" customFormat="false" ht="15" hidden="false" customHeight="false" outlineLevel="0" collapsed="false">
      <c r="A100" s="0" t="n">
        <v>2993657</v>
      </c>
      <c r="B100" s="0" t="s">
        <v>664</v>
      </c>
      <c r="C100" s="1" t="n">
        <v>43535.4207510301</v>
      </c>
      <c r="D100" s="0" t="s">
        <v>147</v>
      </c>
      <c r="E100" s="1" t="n">
        <v>43515</v>
      </c>
      <c r="F100" s="0" t="s">
        <v>148</v>
      </c>
      <c r="G100" s="0" t="s">
        <v>665</v>
      </c>
      <c r="H100" s="0" t="s">
        <v>666</v>
      </c>
      <c r="J100" s="0" t="n">
        <v>45779</v>
      </c>
      <c r="K100" s="0" t="n">
        <v>45779</v>
      </c>
      <c r="L100" s="0" t="n">
        <v>55392.59</v>
      </c>
      <c r="N100" s="0" t="n">
        <v>1</v>
      </c>
      <c r="BC100" s="0" t="s">
        <v>151</v>
      </c>
      <c r="BE100" s="0" t="s">
        <v>152</v>
      </c>
      <c r="BF100" s="0" t="s">
        <v>153</v>
      </c>
      <c r="BG100" s="0" t="s">
        <v>154</v>
      </c>
      <c r="BH100" s="0" t="s">
        <v>155</v>
      </c>
      <c r="BI100" s="0" t="s">
        <v>156</v>
      </c>
      <c r="BK100" s="0" t="s">
        <v>157</v>
      </c>
      <c r="BL100" s="0" t="s">
        <v>158</v>
      </c>
      <c r="BN100" s="0" t="s">
        <v>159</v>
      </c>
      <c r="BO100" s="0" t="s">
        <v>160</v>
      </c>
      <c r="BP100" s="0" t="s">
        <v>161</v>
      </c>
      <c r="BR100" s="0" t="s">
        <v>162</v>
      </c>
      <c r="BS100" s="0" t="s">
        <v>536</v>
      </c>
      <c r="BT100" s="1" t="n">
        <v>43530.5833333333</v>
      </c>
      <c r="CC100" s="0" t="s">
        <v>164</v>
      </c>
      <c r="CD100" s="0" t="s">
        <v>666</v>
      </c>
      <c r="CE100" s="0" t="n">
        <v>45779</v>
      </c>
      <c r="CF100" s="0" t="n">
        <v>55392.59</v>
      </c>
      <c r="CG100" s="0" t="n">
        <v>45779</v>
      </c>
      <c r="CI100" s="0" t="n">
        <v>1</v>
      </c>
      <c r="DX100" s="0" t="s">
        <v>152</v>
      </c>
      <c r="DY100" s="0" t="s">
        <v>153</v>
      </c>
      <c r="DZ100" s="0" t="s">
        <v>154</v>
      </c>
      <c r="EA100" s="0" t="s">
        <v>155</v>
      </c>
      <c r="EB100" s="0" t="s">
        <v>210</v>
      </c>
      <c r="EC100" s="1" t="n">
        <v>43535</v>
      </c>
      <c r="ED100" s="0" t="n">
        <v>0</v>
      </c>
    </row>
    <row r="101" customFormat="false" ht="15" hidden="false" customHeight="false" outlineLevel="0" collapsed="false">
      <c r="A101" s="0" t="n">
        <v>2466838</v>
      </c>
      <c r="B101" s="0" t="s">
        <v>667</v>
      </c>
      <c r="C101" s="1" t="n">
        <v>43518.565431088</v>
      </c>
      <c r="D101" s="0" t="s">
        <v>147</v>
      </c>
      <c r="E101" s="1" t="n">
        <v>43371</v>
      </c>
      <c r="F101" s="0" t="s">
        <v>148</v>
      </c>
      <c r="G101" s="0" t="s">
        <v>668</v>
      </c>
      <c r="H101" s="0" t="s">
        <v>669</v>
      </c>
      <c r="J101" s="0" t="n">
        <v>64311</v>
      </c>
      <c r="K101" s="0" t="n">
        <v>64311</v>
      </c>
      <c r="L101" s="0" t="n">
        <v>77816.31</v>
      </c>
      <c r="N101" s="0" t="n">
        <v>1</v>
      </c>
      <c r="BC101" s="0" t="s">
        <v>151</v>
      </c>
      <c r="BE101" s="0" t="s">
        <v>152</v>
      </c>
      <c r="BF101" s="0" t="s">
        <v>153</v>
      </c>
      <c r="BG101" s="0" t="s">
        <v>154</v>
      </c>
      <c r="BH101" s="0" t="s">
        <v>155</v>
      </c>
      <c r="BI101" s="0" t="s">
        <v>156</v>
      </c>
      <c r="BK101" s="0" t="s">
        <v>157</v>
      </c>
      <c r="BL101" s="0" t="s">
        <v>158</v>
      </c>
      <c r="BN101" s="0" t="s">
        <v>159</v>
      </c>
      <c r="BO101" s="0" t="s">
        <v>160</v>
      </c>
      <c r="BP101" s="0" t="s">
        <v>161</v>
      </c>
      <c r="BR101" s="0" t="s">
        <v>162</v>
      </c>
      <c r="BS101" s="0" t="s">
        <v>536</v>
      </c>
      <c r="BT101" s="1" t="n">
        <v>43388.5833333333</v>
      </c>
      <c r="CC101" s="0" t="s">
        <v>164</v>
      </c>
      <c r="CD101" s="0" t="s">
        <v>669</v>
      </c>
      <c r="CE101" s="0" t="n">
        <v>64311</v>
      </c>
      <c r="CF101" s="0" t="n">
        <v>77816.31</v>
      </c>
      <c r="CG101" s="0" t="n">
        <v>64311</v>
      </c>
      <c r="CI101" s="0" t="n">
        <v>1</v>
      </c>
      <c r="DX101" s="0" t="s">
        <v>152</v>
      </c>
      <c r="DY101" s="0" t="s">
        <v>153</v>
      </c>
      <c r="DZ101" s="0" t="s">
        <v>154</v>
      </c>
      <c r="EA101" s="0" t="s">
        <v>155</v>
      </c>
      <c r="EB101" s="0" t="s">
        <v>165</v>
      </c>
      <c r="EC101" s="1" t="n">
        <v>43418</v>
      </c>
      <c r="ED101" s="0" t="n">
        <v>1</v>
      </c>
      <c r="EE101" s="0" t="n">
        <v>64311</v>
      </c>
      <c r="EF101" s="0" t="n">
        <v>64311</v>
      </c>
      <c r="EH101" s="0" t="s">
        <v>670</v>
      </c>
      <c r="EI101" s="1" t="n">
        <v>43419</v>
      </c>
      <c r="EJ101" s="1" t="n">
        <v>43420</v>
      </c>
      <c r="EK101" s="0" t="s">
        <v>671</v>
      </c>
      <c r="EL101" s="0" t="s">
        <v>189</v>
      </c>
      <c r="EM101" s="0" t="s">
        <v>672</v>
      </c>
      <c r="EO101" s="0" t="n">
        <v>64311</v>
      </c>
      <c r="EP101" s="0" t="n">
        <v>77816.31</v>
      </c>
    </row>
    <row r="102" customFormat="false" ht="15" hidden="false" customHeight="false" outlineLevel="0" collapsed="false">
      <c r="A102" s="0" t="n">
        <v>2603616</v>
      </c>
      <c r="B102" s="0" t="s">
        <v>673</v>
      </c>
      <c r="C102" s="1" t="n">
        <v>43509.3978025</v>
      </c>
      <c r="D102" s="0" t="s">
        <v>147</v>
      </c>
      <c r="E102" s="1" t="n">
        <v>43396</v>
      </c>
      <c r="F102" s="0" t="s">
        <v>148</v>
      </c>
      <c r="G102" s="0" t="s">
        <v>674</v>
      </c>
      <c r="H102" s="0" t="s">
        <v>675</v>
      </c>
      <c r="J102" s="0" t="n">
        <v>468113</v>
      </c>
      <c r="K102" s="0" t="n">
        <v>468113</v>
      </c>
      <c r="L102" s="0" t="n">
        <v>542311.24</v>
      </c>
      <c r="N102" s="0" t="n">
        <v>2</v>
      </c>
      <c r="Q102" s="0" t="s">
        <v>676</v>
      </c>
      <c r="R102" s="0" t="s">
        <v>677</v>
      </c>
      <c r="BC102" s="0" t="s">
        <v>151</v>
      </c>
      <c r="BE102" s="0" t="s">
        <v>221</v>
      </c>
      <c r="BF102" s="0" t="s">
        <v>222</v>
      </c>
      <c r="BG102" s="0" t="s">
        <v>154</v>
      </c>
      <c r="BH102" s="0" t="s">
        <v>155</v>
      </c>
      <c r="BI102" s="0" t="s">
        <v>156</v>
      </c>
      <c r="BK102" s="0" t="s">
        <v>157</v>
      </c>
      <c r="BL102" s="0" t="s">
        <v>158</v>
      </c>
      <c r="BN102" s="0" t="s">
        <v>159</v>
      </c>
      <c r="BO102" s="0" t="s">
        <v>160</v>
      </c>
      <c r="BP102" s="0" t="s">
        <v>178</v>
      </c>
      <c r="BR102" s="0" t="s">
        <v>162</v>
      </c>
      <c r="BS102" s="0" t="s">
        <v>163</v>
      </c>
      <c r="BT102" s="1" t="n">
        <v>43426.5833333333</v>
      </c>
      <c r="BV102" s="0" t="s">
        <v>209</v>
      </c>
      <c r="CA102" s="0" t="s">
        <v>678</v>
      </c>
      <c r="CC102" s="0" t="s">
        <v>180</v>
      </c>
      <c r="CD102" s="0" t="s">
        <v>679</v>
      </c>
      <c r="CF102" s="0" t="n">
        <v>34786.09</v>
      </c>
      <c r="CG102" s="0" t="n">
        <v>32904</v>
      </c>
      <c r="CI102" s="0" t="n">
        <v>2</v>
      </c>
      <c r="CL102" s="0" t="s">
        <v>676</v>
      </c>
      <c r="CM102" s="0" t="s">
        <v>677</v>
      </c>
      <c r="DX102" s="0" t="s">
        <v>221</v>
      </c>
      <c r="DY102" s="0" t="s">
        <v>222</v>
      </c>
      <c r="DZ102" s="0" t="s">
        <v>154</v>
      </c>
      <c r="EA102" s="0" t="s">
        <v>155</v>
      </c>
      <c r="EB102" s="0" t="s">
        <v>165</v>
      </c>
      <c r="EC102" s="1" t="n">
        <v>43451</v>
      </c>
      <c r="ED102" s="0" t="n">
        <v>2</v>
      </c>
      <c r="EG102" s="0" t="n">
        <f aca="false">FALSE()</f>
        <v>0</v>
      </c>
      <c r="EH102" s="0" t="s">
        <v>674</v>
      </c>
      <c r="EI102" s="1" t="n">
        <v>43479</v>
      </c>
      <c r="EJ102" s="1" t="n">
        <v>43480</v>
      </c>
      <c r="EK102" s="0" t="s">
        <v>680</v>
      </c>
      <c r="EL102" s="0" t="s">
        <v>167</v>
      </c>
      <c r="EM102" s="0" t="s">
        <v>681</v>
      </c>
      <c r="EN102" s="0" t="n">
        <f aca="false">FALSE()</f>
        <v>0</v>
      </c>
      <c r="EO102" s="0" t="n">
        <v>29996.41</v>
      </c>
      <c r="EP102" s="0" t="n">
        <v>31868.83</v>
      </c>
    </row>
    <row r="103" customFormat="false" ht="15" hidden="false" customHeight="false" outlineLevel="0" collapsed="false">
      <c r="A103" s="0" t="n">
        <v>2603616</v>
      </c>
      <c r="B103" s="0" t="s">
        <v>673</v>
      </c>
      <c r="C103" s="1" t="n">
        <v>43509.3978025</v>
      </c>
      <c r="D103" s="0" t="s">
        <v>147</v>
      </c>
      <c r="E103" s="1" t="n">
        <v>43396</v>
      </c>
      <c r="F103" s="0" t="s">
        <v>148</v>
      </c>
      <c r="G103" s="0" t="s">
        <v>674</v>
      </c>
      <c r="H103" s="0" t="s">
        <v>675</v>
      </c>
      <c r="J103" s="0" t="n">
        <v>468113</v>
      </c>
      <c r="K103" s="0" t="n">
        <v>468113</v>
      </c>
      <c r="L103" s="0" t="n">
        <v>542311.24</v>
      </c>
      <c r="N103" s="0" t="n">
        <v>2</v>
      </c>
      <c r="Q103" s="0" t="s">
        <v>676</v>
      </c>
      <c r="R103" s="0" t="s">
        <v>677</v>
      </c>
      <c r="BC103" s="0" t="s">
        <v>151</v>
      </c>
      <c r="BE103" s="0" t="s">
        <v>221</v>
      </c>
      <c r="BF103" s="0" t="s">
        <v>222</v>
      </c>
      <c r="BG103" s="0" t="s">
        <v>154</v>
      </c>
      <c r="BH103" s="0" t="s">
        <v>155</v>
      </c>
      <c r="BI103" s="0" t="s">
        <v>156</v>
      </c>
      <c r="BK103" s="0" t="s">
        <v>157</v>
      </c>
      <c r="BL103" s="0" t="s">
        <v>158</v>
      </c>
      <c r="BN103" s="0" t="s">
        <v>159</v>
      </c>
      <c r="BO103" s="0" t="s">
        <v>160</v>
      </c>
      <c r="BP103" s="0" t="s">
        <v>178</v>
      </c>
      <c r="BR103" s="0" t="s">
        <v>162</v>
      </c>
      <c r="BS103" s="0" t="s">
        <v>163</v>
      </c>
      <c r="BT103" s="1" t="n">
        <v>43426.5833333333</v>
      </c>
      <c r="BV103" s="0" t="s">
        <v>209</v>
      </c>
      <c r="CA103" s="0" t="s">
        <v>678</v>
      </c>
      <c r="CC103" s="0" t="s">
        <v>185</v>
      </c>
      <c r="CD103" s="0" t="s">
        <v>682</v>
      </c>
      <c r="CF103" s="0" t="n">
        <v>116710.88</v>
      </c>
      <c r="CG103" s="0" t="n">
        <v>112222</v>
      </c>
      <c r="CI103" s="0" t="n">
        <v>2</v>
      </c>
      <c r="CL103" s="0" t="s">
        <v>683</v>
      </c>
      <c r="CM103" s="0" t="s">
        <v>684</v>
      </c>
      <c r="DX103" s="0" t="s">
        <v>221</v>
      </c>
      <c r="DY103" s="0" t="s">
        <v>222</v>
      </c>
      <c r="DZ103" s="0" t="s">
        <v>154</v>
      </c>
      <c r="EA103" s="0" t="s">
        <v>155</v>
      </c>
      <c r="EB103" s="0" t="s">
        <v>165</v>
      </c>
      <c r="EC103" s="1" t="n">
        <v>43453</v>
      </c>
      <c r="ED103" s="0" t="n">
        <v>2</v>
      </c>
      <c r="EG103" s="0" t="n">
        <f aca="false">FALSE()</f>
        <v>0</v>
      </c>
      <c r="EH103" s="0" t="s">
        <v>674</v>
      </c>
      <c r="EI103" s="1" t="n">
        <v>43481</v>
      </c>
      <c r="EJ103" s="1" t="n">
        <v>43482</v>
      </c>
      <c r="EK103" s="0" t="s">
        <v>277</v>
      </c>
      <c r="EL103" s="0" t="s">
        <v>167</v>
      </c>
      <c r="EM103" s="0" t="s">
        <v>278</v>
      </c>
      <c r="EN103" s="0" t="n">
        <f aca="false">FALSE()</f>
        <v>0</v>
      </c>
      <c r="EO103" s="0" t="n">
        <v>106742</v>
      </c>
      <c r="EP103" s="0" t="n">
        <v>111011.68</v>
      </c>
    </row>
    <row r="104" customFormat="false" ht="15" hidden="false" customHeight="false" outlineLevel="0" collapsed="false">
      <c r="A104" s="0" t="n">
        <v>2603616</v>
      </c>
      <c r="B104" s="0" t="s">
        <v>673</v>
      </c>
      <c r="C104" s="1" t="n">
        <v>43509.3978025</v>
      </c>
      <c r="D104" s="0" t="s">
        <v>147</v>
      </c>
      <c r="E104" s="1" t="n">
        <v>43396</v>
      </c>
      <c r="F104" s="0" t="s">
        <v>148</v>
      </c>
      <c r="G104" s="0" t="s">
        <v>674</v>
      </c>
      <c r="H104" s="0" t="s">
        <v>675</v>
      </c>
      <c r="J104" s="0" t="n">
        <v>468113</v>
      </c>
      <c r="K104" s="0" t="n">
        <v>468113</v>
      </c>
      <c r="L104" s="0" t="n">
        <v>542311.24</v>
      </c>
      <c r="N104" s="0" t="n">
        <v>2</v>
      </c>
      <c r="Q104" s="0" t="s">
        <v>676</v>
      </c>
      <c r="R104" s="0" t="s">
        <v>677</v>
      </c>
      <c r="BC104" s="0" t="s">
        <v>151</v>
      </c>
      <c r="BE104" s="0" t="s">
        <v>221</v>
      </c>
      <c r="BF104" s="0" t="s">
        <v>222</v>
      </c>
      <c r="BG104" s="0" t="s">
        <v>154</v>
      </c>
      <c r="BH104" s="0" t="s">
        <v>155</v>
      </c>
      <c r="BI104" s="0" t="s">
        <v>156</v>
      </c>
      <c r="BK104" s="0" t="s">
        <v>157</v>
      </c>
      <c r="BL104" s="0" t="s">
        <v>158</v>
      </c>
      <c r="BN104" s="0" t="s">
        <v>159</v>
      </c>
      <c r="BO104" s="0" t="s">
        <v>160</v>
      </c>
      <c r="BP104" s="0" t="s">
        <v>178</v>
      </c>
      <c r="BR104" s="0" t="s">
        <v>162</v>
      </c>
      <c r="BS104" s="0" t="s">
        <v>163</v>
      </c>
      <c r="BT104" s="1" t="n">
        <v>43426.5833333333</v>
      </c>
      <c r="BV104" s="0" t="s">
        <v>209</v>
      </c>
      <c r="CA104" s="0" t="s">
        <v>678</v>
      </c>
      <c r="CC104" s="0" t="s">
        <v>229</v>
      </c>
      <c r="CD104" s="0" t="s">
        <v>279</v>
      </c>
      <c r="CF104" s="0" t="n">
        <v>390814.27</v>
      </c>
      <c r="CG104" s="0" t="n">
        <v>322987</v>
      </c>
      <c r="CI104" s="0" t="n">
        <v>2</v>
      </c>
      <c r="CL104" s="0" t="s">
        <v>676</v>
      </c>
      <c r="CM104" s="0" t="s">
        <v>677</v>
      </c>
      <c r="DX104" s="0" t="s">
        <v>221</v>
      </c>
      <c r="DY104" s="0" t="s">
        <v>222</v>
      </c>
      <c r="DZ104" s="0" t="s">
        <v>154</v>
      </c>
      <c r="EA104" s="0" t="s">
        <v>155</v>
      </c>
      <c r="EB104" s="0" t="s">
        <v>165</v>
      </c>
      <c r="EC104" s="1" t="n">
        <v>43453</v>
      </c>
      <c r="ED104" s="0" t="n">
        <v>2</v>
      </c>
      <c r="EG104" s="0" t="n">
        <f aca="false">FALSE()</f>
        <v>0</v>
      </c>
      <c r="EH104" s="0" t="s">
        <v>674</v>
      </c>
      <c r="EI104" s="1" t="n">
        <v>43481</v>
      </c>
      <c r="EJ104" s="1" t="n">
        <v>43482</v>
      </c>
      <c r="EK104" s="0" t="s">
        <v>277</v>
      </c>
      <c r="EL104" s="0" t="s">
        <v>167</v>
      </c>
      <c r="EM104" s="0" t="s">
        <v>278</v>
      </c>
      <c r="EN104" s="0" t="n">
        <f aca="false">FALSE()</f>
        <v>0</v>
      </c>
      <c r="EO104" s="0" t="n">
        <v>317712</v>
      </c>
      <c r="EP104" s="0" t="n">
        <v>384431.52</v>
      </c>
    </row>
    <row r="105" customFormat="false" ht="15" hidden="false" customHeight="false" outlineLevel="0" collapsed="false">
      <c r="A105" s="0" t="n">
        <v>2833678</v>
      </c>
      <c r="B105" s="0" t="s">
        <v>685</v>
      </c>
      <c r="C105" s="1" t="n">
        <v>43501.3926056366</v>
      </c>
      <c r="D105" s="0" t="s">
        <v>147</v>
      </c>
      <c r="E105" s="1" t="n">
        <v>43475</v>
      </c>
      <c r="F105" s="0" t="s">
        <v>148</v>
      </c>
      <c r="G105" s="0" t="s">
        <v>686</v>
      </c>
      <c r="H105" s="0" t="s">
        <v>633</v>
      </c>
      <c r="J105" s="0" t="n">
        <v>2479.35</v>
      </c>
      <c r="K105" s="0" t="n">
        <v>495.87</v>
      </c>
      <c r="L105" s="0" t="n">
        <v>600</v>
      </c>
      <c r="N105" s="0" t="n">
        <v>1</v>
      </c>
      <c r="BC105" s="0" t="s">
        <v>582</v>
      </c>
      <c r="BE105" s="0" t="s">
        <v>152</v>
      </c>
      <c r="BF105" s="0" t="s">
        <v>153</v>
      </c>
      <c r="BG105" s="0" t="s">
        <v>154</v>
      </c>
      <c r="BH105" s="0" t="s">
        <v>155</v>
      </c>
      <c r="BI105" s="0" t="s">
        <v>156</v>
      </c>
      <c r="BK105" s="0" t="s">
        <v>157</v>
      </c>
      <c r="BL105" s="0" t="s">
        <v>158</v>
      </c>
      <c r="BN105" s="0" t="s">
        <v>159</v>
      </c>
      <c r="BO105" s="0" t="s">
        <v>160</v>
      </c>
      <c r="BP105" s="0" t="s">
        <v>161</v>
      </c>
      <c r="BR105" s="0" t="s">
        <v>162</v>
      </c>
      <c r="BS105" s="0" t="s">
        <v>163</v>
      </c>
      <c r="BT105" s="1" t="n">
        <v>43489.5833333333</v>
      </c>
      <c r="CC105" s="0" t="s">
        <v>164</v>
      </c>
      <c r="CD105" s="0" t="s">
        <v>633</v>
      </c>
      <c r="CE105" s="0" t="n">
        <v>2479.35</v>
      </c>
      <c r="CF105" s="0" t="n">
        <v>600</v>
      </c>
      <c r="CG105" s="0" t="n">
        <v>495.87</v>
      </c>
      <c r="CI105" s="0" t="n">
        <v>1</v>
      </c>
      <c r="DX105" s="0" t="s">
        <v>152</v>
      </c>
      <c r="DY105" s="0" t="s">
        <v>153</v>
      </c>
      <c r="DZ105" s="0" t="s">
        <v>154</v>
      </c>
      <c r="EA105" s="0" t="s">
        <v>155</v>
      </c>
      <c r="EB105" s="0" t="s">
        <v>210</v>
      </c>
      <c r="EC105" s="1" t="n">
        <v>43496</v>
      </c>
      <c r="ED105" s="0" t="n">
        <v>0</v>
      </c>
    </row>
    <row r="106" customFormat="false" ht="15" hidden="false" customHeight="false" outlineLevel="0" collapsed="false">
      <c r="A106" s="0" t="n">
        <v>2789569</v>
      </c>
      <c r="B106" s="0" t="s">
        <v>687</v>
      </c>
      <c r="C106" s="1" t="n">
        <v>43482.4937441898</v>
      </c>
      <c r="D106" s="0" t="s">
        <v>147</v>
      </c>
      <c r="E106" s="1" t="n">
        <v>43454</v>
      </c>
      <c r="F106" s="0" t="s">
        <v>148</v>
      </c>
      <c r="G106" s="0" t="s">
        <v>688</v>
      </c>
      <c r="H106" s="0" t="s">
        <v>689</v>
      </c>
      <c r="J106" s="0" t="n">
        <v>34560</v>
      </c>
      <c r="K106" s="0" t="n">
        <v>34560</v>
      </c>
      <c r="L106" s="0" t="n">
        <v>41817.6</v>
      </c>
      <c r="N106" s="0" t="n">
        <v>1</v>
      </c>
      <c r="BC106" s="0" t="s">
        <v>214</v>
      </c>
      <c r="BE106" s="0" t="s">
        <v>152</v>
      </c>
      <c r="BF106" s="0" t="s">
        <v>153</v>
      </c>
      <c r="BG106" s="0" t="s">
        <v>154</v>
      </c>
      <c r="BH106" s="0" t="s">
        <v>155</v>
      </c>
      <c r="BI106" s="0" t="s">
        <v>156</v>
      </c>
      <c r="BK106" s="0" t="s">
        <v>157</v>
      </c>
      <c r="BL106" s="0" t="s">
        <v>158</v>
      </c>
      <c r="BN106" s="0" t="s">
        <v>159</v>
      </c>
      <c r="BO106" s="0" t="s">
        <v>160</v>
      </c>
      <c r="BP106" s="0" t="s">
        <v>161</v>
      </c>
      <c r="BR106" s="0" t="s">
        <v>162</v>
      </c>
      <c r="BS106" s="0" t="s">
        <v>163</v>
      </c>
      <c r="BT106" s="1" t="n">
        <v>43473.5833333333</v>
      </c>
      <c r="CC106" s="0" t="s">
        <v>164</v>
      </c>
      <c r="CD106" s="0" t="s">
        <v>689</v>
      </c>
      <c r="CE106" s="0" t="n">
        <v>34560</v>
      </c>
      <c r="CF106" s="0" t="n">
        <v>41817.6</v>
      </c>
      <c r="CG106" s="0" t="n">
        <v>34560</v>
      </c>
      <c r="CI106" s="0" t="n">
        <v>1</v>
      </c>
      <c r="DX106" s="0" t="s">
        <v>152</v>
      </c>
      <c r="DY106" s="0" t="s">
        <v>153</v>
      </c>
      <c r="DZ106" s="0" t="s">
        <v>154</v>
      </c>
      <c r="EA106" s="0" t="s">
        <v>155</v>
      </c>
      <c r="EB106" s="0" t="s">
        <v>165</v>
      </c>
      <c r="EC106" s="1" t="n">
        <v>43476</v>
      </c>
      <c r="ED106" s="0" t="n">
        <v>2</v>
      </c>
      <c r="EE106" s="0" t="n">
        <v>37461.6</v>
      </c>
      <c r="EF106" s="0" t="n">
        <v>39186.58</v>
      </c>
      <c r="EH106" s="0" t="s">
        <v>688</v>
      </c>
      <c r="EI106" s="1" t="n">
        <v>43479</v>
      </c>
      <c r="EJ106" s="1" t="n">
        <v>43497</v>
      </c>
      <c r="EK106" s="0" t="s">
        <v>690</v>
      </c>
      <c r="EL106" s="0" t="s">
        <v>167</v>
      </c>
      <c r="EM106" s="0" t="s">
        <v>691</v>
      </c>
      <c r="EO106" s="0" t="n">
        <v>30960</v>
      </c>
      <c r="EP106" s="0" t="n">
        <v>37461.6</v>
      </c>
    </row>
    <row r="107" customFormat="false" ht="15" hidden="false" customHeight="false" outlineLevel="0" collapsed="false">
      <c r="A107" s="0" t="n">
        <v>2766644</v>
      </c>
      <c r="B107" s="0" t="s">
        <v>692</v>
      </c>
      <c r="C107" s="1" t="n">
        <v>43480.6168110417</v>
      </c>
      <c r="D107" s="0" t="s">
        <v>147</v>
      </c>
      <c r="E107" s="1" t="n">
        <v>43447</v>
      </c>
      <c r="F107" s="0" t="s">
        <v>148</v>
      </c>
      <c r="G107" s="0" t="s">
        <v>693</v>
      </c>
      <c r="H107" s="0" t="s">
        <v>694</v>
      </c>
      <c r="J107" s="0" t="n">
        <v>33000</v>
      </c>
      <c r="K107" s="0" t="n">
        <v>33000</v>
      </c>
      <c r="L107" s="0" t="n">
        <v>39930</v>
      </c>
      <c r="N107" s="0" t="n">
        <v>2</v>
      </c>
      <c r="Q107" s="0" t="s">
        <v>695</v>
      </c>
      <c r="R107" s="0" t="s">
        <v>696</v>
      </c>
      <c r="BC107" s="0" t="s">
        <v>214</v>
      </c>
      <c r="BE107" s="0" t="s">
        <v>231</v>
      </c>
      <c r="BF107" s="0" t="s">
        <v>232</v>
      </c>
      <c r="BG107" s="0" t="s">
        <v>233</v>
      </c>
      <c r="BH107" s="0" t="s">
        <v>234</v>
      </c>
      <c r="BI107" s="0" t="s">
        <v>156</v>
      </c>
      <c r="BK107" s="0" t="s">
        <v>157</v>
      </c>
      <c r="BL107" s="0" t="s">
        <v>158</v>
      </c>
      <c r="BN107" s="0" t="s">
        <v>159</v>
      </c>
      <c r="BO107" s="0" t="s">
        <v>160</v>
      </c>
      <c r="BP107" s="0" t="s">
        <v>161</v>
      </c>
      <c r="BR107" s="0" t="s">
        <v>162</v>
      </c>
      <c r="BS107" s="0" t="s">
        <v>163</v>
      </c>
      <c r="BT107" s="1" t="n">
        <v>43462.5833333333</v>
      </c>
      <c r="CC107" s="0" t="s">
        <v>164</v>
      </c>
      <c r="CD107" s="0" t="s">
        <v>694</v>
      </c>
      <c r="CE107" s="0" t="n">
        <v>33000</v>
      </c>
      <c r="CF107" s="0" t="n">
        <v>39930</v>
      </c>
      <c r="CG107" s="0" t="n">
        <v>33000</v>
      </c>
      <c r="CI107" s="0" t="n">
        <v>2</v>
      </c>
      <c r="CL107" s="0" t="s">
        <v>695</v>
      </c>
      <c r="CM107" s="0" t="s">
        <v>696</v>
      </c>
      <c r="DX107" s="0" t="s">
        <v>231</v>
      </c>
      <c r="DY107" s="0" t="s">
        <v>232</v>
      </c>
      <c r="DZ107" s="0" t="s">
        <v>233</v>
      </c>
      <c r="EA107" s="0" t="s">
        <v>234</v>
      </c>
      <c r="EB107" s="0" t="s">
        <v>210</v>
      </c>
      <c r="EC107" s="1" t="n">
        <v>43480</v>
      </c>
      <c r="ED107" s="0" t="n">
        <v>0</v>
      </c>
    </row>
    <row r="108" customFormat="false" ht="15" hidden="false" customHeight="false" outlineLevel="0" collapsed="false">
      <c r="A108" s="0" t="n">
        <v>2732825</v>
      </c>
      <c r="B108" s="0" t="s">
        <v>697</v>
      </c>
      <c r="C108" s="1" t="n">
        <v>43480.361809537</v>
      </c>
      <c r="D108" s="0" t="s">
        <v>147</v>
      </c>
      <c r="E108" s="1" t="n">
        <v>43437</v>
      </c>
      <c r="F108" s="0" t="s">
        <v>148</v>
      </c>
      <c r="G108" s="0" t="s">
        <v>698</v>
      </c>
      <c r="H108" s="0" t="s">
        <v>699</v>
      </c>
      <c r="J108" s="0" t="n">
        <v>37190.1</v>
      </c>
      <c r="K108" s="0" t="n">
        <v>7438.02</v>
      </c>
      <c r="L108" s="0" t="n">
        <v>9000</v>
      </c>
      <c r="N108" s="0" t="n">
        <v>1</v>
      </c>
      <c r="BC108" s="0" t="s">
        <v>582</v>
      </c>
      <c r="BE108" s="0" t="s">
        <v>152</v>
      </c>
      <c r="BF108" s="0" t="s">
        <v>153</v>
      </c>
      <c r="BG108" s="0" t="s">
        <v>154</v>
      </c>
      <c r="BH108" s="0" t="s">
        <v>155</v>
      </c>
      <c r="BI108" s="0" t="s">
        <v>156</v>
      </c>
      <c r="BK108" s="0" t="s">
        <v>157</v>
      </c>
      <c r="BL108" s="0" t="s">
        <v>158</v>
      </c>
      <c r="BN108" s="0" t="s">
        <v>159</v>
      </c>
      <c r="BO108" s="0" t="s">
        <v>160</v>
      </c>
      <c r="BP108" s="0" t="s">
        <v>161</v>
      </c>
      <c r="BR108" s="0" t="s">
        <v>162</v>
      </c>
      <c r="BS108" s="0" t="s">
        <v>163</v>
      </c>
      <c r="BT108" s="1" t="n">
        <v>43452.5833333333</v>
      </c>
      <c r="CC108" s="0" t="s">
        <v>164</v>
      </c>
      <c r="CD108" s="0" t="s">
        <v>699</v>
      </c>
      <c r="CE108" s="0" t="n">
        <v>37190.1</v>
      </c>
      <c r="CF108" s="0" t="n">
        <v>9000</v>
      </c>
      <c r="CG108" s="0" t="n">
        <v>7438.02</v>
      </c>
      <c r="CI108" s="0" t="n">
        <v>1</v>
      </c>
      <c r="DX108" s="0" t="s">
        <v>152</v>
      </c>
      <c r="DY108" s="0" t="s">
        <v>153</v>
      </c>
      <c r="DZ108" s="0" t="s">
        <v>154</v>
      </c>
      <c r="EA108" s="0" t="s">
        <v>155</v>
      </c>
      <c r="EB108" s="0" t="s">
        <v>210</v>
      </c>
      <c r="EC108" s="1" t="n">
        <v>43479</v>
      </c>
      <c r="ED108" s="0" t="n">
        <v>0</v>
      </c>
    </row>
    <row r="109" customFormat="false" ht="15" hidden="false" customHeight="false" outlineLevel="0" collapsed="false">
      <c r="A109" s="0" t="n">
        <v>2794940</v>
      </c>
      <c r="B109" s="0" t="s">
        <v>700</v>
      </c>
      <c r="C109" s="1" t="n">
        <v>43479.6026641667</v>
      </c>
      <c r="D109" s="0" t="s">
        <v>147</v>
      </c>
      <c r="E109" s="1" t="n">
        <v>43455</v>
      </c>
      <c r="F109" s="0" t="s">
        <v>148</v>
      </c>
      <c r="G109" s="0" t="s">
        <v>701</v>
      </c>
      <c r="H109" s="0" t="s">
        <v>655</v>
      </c>
      <c r="J109" s="0" t="n">
        <v>34710.74</v>
      </c>
      <c r="K109" s="0" t="n">
        <v>6942.15</v>
      </c>
      <c r="L109" s="0" t="n">
        <v>8400</v>
      </c>
      <c r="N109" s="0" t="n">
        <v>1</v>
      </c>
      <c r="BC109" s="0" t="s">
        <v>582</v>
      </c>
      <c r="BE109" s="0" t="s">
        <v>152</v>
      </c>
      <c r="BF109" s="0" t="s">
        <v>153</v>
      </c>
      <c r="BG109" s="0" t="s">
        <v>154</v>
      </c>
      <c r="BH109" s="0" t="s">
        <v>155</v>
      </c>
      <c r="BI109" s="0" t="s">
        <v>156</v>
      </c>
      <c r="BK109" s="0" t="s">
        <v>157</v>
      </c>
      <c r="BL109" s="0" t="s">
        <v>158</v>
      </c>
      <c r="BN109" s="0" t="s">
        <v>159</v>
      </c>
      <c r="BO109" s="0" t="s">
        <v>160</v>
      </c>
      <c r="BP109" s="0" t="s">
        <v>161</v>
      </c>
      <c r="BR109" s="0" t="s">
        <v>162</v>
      </c>
      <c r="BS109" s="0" t="s">
        <v>163</v>
      </c>
      <c r="BT109" s="1" t="n">
        <v>43474.5833333333</v>
      </c>
      <c r="CC109" s="0" t="s">
        <v>164</v>
      </c>
      <c r="CD109" s="0" t="s">
        <v>655</v>
      </c>
      <c r="CE109" s="0" t="n">
        <v>34710.74</v>
      </c>
      <c r="CF109" s="0" t="n">
        <v>8400</v>
      </c>
      <c r="CG109" s="0" t="n">
        <v>6942.15</v>
      </c>
      <c r="CI109" s="0" t="n">
        <v>1</v>
      </c>
      <c r="DX109" s="0" t="s">
        <v>152</v>
      </c>
      <c r="DY109" s="0" t="s">
        <v>153</v>
      </c>
      <c r="DZ109" s="0" t="s">
        <v>154</v>
      </c>
      <c r="EA109" s="0" t="s">
        <v>155</v>
      </c>
      <c r="EB109" s="0" t="s">
        <v>210</v>
      </c>
      <c r="EC109" s="1" t="n">
        <v>43479</v>
      </c>
      <c r="ED109" s="0" t="n">
        <v>0</v>
      </c>
    </row>
    <row r="110" customFormat="false" ht="15" hidden="false" customHeight="false" outlineLevel="0" collapsed="false">
      <c r="A110" s="0" t="n">
        <v>2770973</v>
      </c>
      <c r="B110" s="0" t="s">
        <v>702</v>
      </c>
      <c r="C110" s="1" t="n">
        <v>43476.5817840856</v>
      </c>
      <c r="D110" s="0" t="s">
        <v>147</v>
      </c>
      <c r="E110" s="1" t="n">
        <v>43448</v>
      </c>
      <c r="F110" s="0" t="s">
        <v>148</v>
      </c>
      <c r="G110" s="0" t="s">
        <v>703</v>
      </c>
      <c r="H110" s="0" t="s">
        <v>704</v>
      </c>
      <c r="J110" s="0" t="n">
        <v>49586.78</v>
      </c>
      <c r="K110" s="0" t="n">
        <v>9917.36</v>
      </c>
      <c r="L110" s="0" t="n">
        <v>12000</v>
      </c>
      <c r="N110" s="0" t="n">
        <v>1</v>
      </c>
      <c r="BC110" s="0" t="s">
        <v>582</v>
      </c>
      <c r="BE110" s="0" t="s">
        <v>152</v>
      </c>
      <c r="BF110" s="0" t="s">
        <v>153</v>
      </c>
      <c r="BG110" s="0" t="s">
        <v>154</v>
      </c>
      <c r="BH110" s="0" t="s">
        <v>155</v>
      </c>
      <c r="BI110" s="0" t="s">
        <v>156</v>
      </c>
      <c r="BK110" s="0" t="s">
        <v>157</v>
      </c>
      <c r="BL110" s="0" t="s">
        <v>158</v>
      </c>
      <c r="BN110" s="0" t="s">
        <v>159</v>
      </c>
      <c r="BO110" s="0" t="s">
        <v>160</v>
      </c>
      <c r="BP110" s="0" t="s">
        <v>161</v>
      </c>
      <c r="BR110" s="0" t="s">
        <v>162</v>
      </c>
      <c r="BS110" s="0" t="s">
        <v>163</v>
      </c>
      <c r="BT110" s="1" t="n">
        <v>43473.5833333333</v>
      </c>
      <c r="CC110" s="0" t="s">
        <v>164</v>
      </c>
      <c r="CD110" s="0" t="s">
        <v>704</v>
      </c>
      <c r="CE110" s="0" t="n">
        <v>49586.78</v>
      </c>
      <c r="CF110" s="0" t="n">
        <v>12000</v>
      </c>
      <c r="CG110" s="0" t="n">
        <v>9917.36</v>
      </c>
      <c r="CI110" s="0" t="n">
        <v>1</v>
      </c>
      <c r="DX110" s="0" t="s">
        <v>152</v>
      </c>
      <c r="DY110" s="0" t="s">
        <v>153</v>
      </c>
      <c r="DZ110" s="0" t="s">
        <v>154</v>
      </c>
      <c r="EA110" s="0" t="s">
        <v>155</v>
      </c>
      <c r="EB110" s="0" t="s">
        <v>210</v>
      </c>
      <c r="EC110" s="1" t="n">
        <v>43475</v>
      </c>
      <c r="ED110" s="0" t="n">
        <v>0</v>
      </c>
    </row>
    <row r="111" customFormat="false" ht="15" hidden="false" customHeight="false" outlineLevel="0" collapsed="false">
      <c r="A111" s="0" t="n">
        <v>2615644</v>
      </c>
      <c r="B111" s="0" t="s">
        <v>705</v>
      </c>
      <c r="C111" s="1" t="n">
        <v>43467.4666681597</v>
      </c>
      <c r="D111" s="0" t="s">
        <v>147</v>
      </c>
      <c r="E111" s="1" t="n">
        <v>43403</v>
      </c>
      <c r="F111" s="0" t="s">
        <v>148</v>
      </c>
      <c r="G111" s="0" t="s">
        <v>706</v>
      </c>
      <c r="H111" s="0" t="s">
        <v>707</v>
      </c>
      <c r="J111" s="0" t="n">
        <v>42012.55</v>
      </c>
      <c r="K111" s="0" t="n">
        <v>42012.55</v>
      </c>
      <c r="L111" s="0" t="n">
        <v>50835.19</v>
      </c>
      <c r="N111" s="0" t="n">
        <v>1</v>
      </c>
      <c r="BC111" s="0" t="s">
        <v>214</v>
      </c>
      <c r="BE111" s="0" t="s">
        <v>152</v>
      </c>
      <c r="BF111" s="0" t="s">
        <v>153</v>
      </c>
      <c r="BG111" s="0" t="s">
        <v>154</v>
      </c>
      <c r="BH111" s="0" t="s">
        <v>155</v>
      </c>
      <c r="BI111" s="0" t="s">
        <v>156</v>
      </c>
      <c r="BK111" s="0" t="s">
        <v>157</v>
      </c>
      <c r="BL111" s="0" t="s">
        <v>158</v>
      </c>
      <c r="BN111" s="0" t="s">
        <v>159</v>
      </c>
      <c r="BO111" s="0" t="s">
        <v>160</v>
      </c>
      <c r="BP111" s="0" t="s">
        <v>161</v>
      </c>
      <c r="BR111" s="0" t="s">
        <v>162</v>
      </c>
      <c r="BS111" s="0" t="s">
        <v>536</v>
      </c>
      <c r="BT111" s="1" t="n">
        <v>43418.5833333333</v>
      </c>
      <c r="CC111" s="0" t="s">
        <v>164</v>
      </c>
      <c r="CD111" s="0" t="s">
        <v>707</v>
      </c>
      <c r="CE111" s="0" t="n">
        <v>42012.55</v>
      </c>
      <c r="CF111" s="0" t="n">
        <v>50835.19</v>
      </c>
      <c r="CG111" s="0" t="n">
        <v>42012.55</v>
      </c>
      <c r="CI111" s="0" t="n">
        <v>1</v>
      </c>
      <c r="DX111" s="0" t="s">
        <v>152</v>
      </c>
      <c r="DY111" s="0" t="s">
        <v>153</v>
      </c>
      <c r="DZ111" s="0" t="s">
        <v>154</v>
      </c>
      <c r="EA111" s="0" t="s">
        <v>155</v>
      </c>
      <c r="EB111" s="0" t="s">
        <v>165</v>
      </c>
      <c r="EC111" s="1" t="n">
        <v>43432</v>
      </c>
      <c r="ED111" s="0" t="n">
        <v>1</v>
      </c>
      <c r="EE111" s="0" t="n">
        <v>42012.55</v>
      </c>
      <c r="EF111" s="0" t="n">
        <v>42012.55</v>
      </c>
      <c r="EH111" s="0" t="s">
        <v>706</v>
      </c>
      <c r="EI111" s="1" t="n">
        <v>43444</v>
      </c>
      <c r="EJ111" s="1" t="n">
        <v>43477</v>
      </c>
      <c r="EK111" s="0" t="s">
        <v>708</v>
      </c>
      <c r="EL111" s="0" t="s">
        <v>189</v>
      </c>
      <c r="EM111" s="0" t="s">
        <v>709</v>
      </c>
      <c r="EO111" s="0" t="n">
        <v>42012.55</v>
      </c>
      <c r="EP111" s="0" t="n">
        <v>50835.19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2024-11-12T13:51:47Z</dcterms:created>
  <dc:creator/>
  <dc:description/>
  <dc:language>es-ES</dc:language>
  <cp:lastModifiedBy/>
  <dcterms:modified xsi:type="dcterms:W3CDTF">2024-11-13T09:40:16Z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